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WINS100\zemly\2024\Информация по землям СХН\"/>
    </mc:Choice>
  </mc:AlternateContent>
  <xr:revisionPtr revIDLastSave="0" documentId="13_ncr:1_{9BE087FC-43A5-4DCC-9628-194F60516DC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Лист1" sheetId="1" r:id="rId1"/>
    <sheet name="Лист13" sheetId="15" r:id="rId2"/>
    <sheet name="Лист2" sheetId="2" r:id="rId3"/>
    <sheet name="Лист3" sheetId="3" r:id="rId4"/>
    <sheet name="Лист4" sheetId="4" r:id="rId5"/>
    <sheet name="Лист5" sheetId="5" r:id="rId6"/>
    <sheet name="Лист6" sheetId="6" r:id="rId7"/>
    <sheet name="Лист7" sheetId="7" r:id="rId8"/>
    <sheet name="Лист8" sheetId="10" r:id="rId9"/>
    <sheet name="Лист9" sheetId="11" r:id="rId10"/>
    <sheet name="Лист10" sheetId="12" r:id="rId11"/>
    <sheet name="Лист11" sheetId="13" r:id="rId12"/>
    <sheet name="Лист12" sheetId="14" r:id="rId13"/>
    <sheet name="Лист14" sheetId="16" r:id="rId1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E13" i="13" l="1"/>
  <c r="E116" i="10"/>
  <c r="E33" i="12"/>
  <c r="E52" i="11"/>
  <c r="E159" i="7" l="1"/>
  <c r="E41" i="16"/>
  <c r="O6" i="3"/>
  <c r="M6" i="3"/>
  <c r="O44" i="7"/>
  <c r="N95" i="7"/>
  <c r="E17" i="3"/>
  <c r="L17" i="12"/>
  <c r="E7" i="14"/>
  <c r="E33" i="4"/>
  <c r="E12" i="5" l="1"/>
  <c r="E31" i="2"/>
</calcChain>
</file>

<file path=xl/sharedStrings.xml><?xml version="1.0" encoding="utf-8"?>
<sst xmlns="http://schemas.openxmlformats.org/spreadsheetml/2006/main" count="4440" uniqueCount="1010">
  <si>
    <t>№№ п.п.</t>
  </si>
  <si>
    <t>кадастровый номер</t>
  </si>
  <si>
    <t>адрес</t>
  </si>
  <si>
    <t>категория земель</t>
  </si>
  <si>
    <t>Площадь кв.м.</t>
  </si>
  <si>
    <t>Сведения о правообладателе ЗУ</t>
  </si>
  <si>
    <t>вид права</t>
  </si>
  <si>
    <t>основания возникновения права</t>
  </si>
  <si>
    <t>реквизиты документа, на основании которого возникло право</t>
  </si>
  <si>
    <t>Вид разрешенного использования</t>
  </si>
  <si>
    <t>25:02:000000:238</t>
  </si>
  <si>
    <t>Земли сельскохозяйственного назначения</t>
  </si>
  <si>
    <t>собственность</t>
  </si>
  <si>
    <t>25:02:000000:573</t>
  </si>
  <si>
    <t>КФХ Сыров Виктор Сергеевич</t>
  </si>
  <si>
    <t>аренда</t>
  </si>
  <si>
    <t>25:02:000000:592</t>
  </si>
  <si>
    <t>25:02:000000:611</t>
  </si>
  <si>
    <t>25:02:000000:624</t>
  </si>
  <si>
    <t>25:02:000000:625</t>
  </si>
  <si>
    <t>25:02:000000:670</t>
  </si>
  <si>
    <t>25:02:000000:684</t>
  </si>
  <si>
    <t>Кащенко Светлана Николаевна</t>
  </si>
  <si>
    <t>25:02:000000:746</t>
  </si>
  <si>
    <t>25:02:000000:747</t>
  </si>
  <si>
    <t>25:02:000000:755</t>
  </si>
  <si>
    <t>Муниципальная собственность   свободный</t>
  </si>
  <si>
    <t>25:02:000000:756</t>
  </si>
  <si>
    <t>25:02:000000:763</t>
  </si>
  <si>
    <t>25:02:000000:780</t>
  </si>
  <si>
    <t>25:02:000000:783</t>
  </si>
  <si>
    <t>25:02:000000:837</t>
  </si>
  <si>
    <t>25:02:000000:838</t>
  </si>
  <si>
    <t>25:02:000000:839</t>
  </si>
  <si>
    <t>25:02:000000:840</t>
  </si>
  <si>
    <t>25:02:000000:841</t>
  </si>
  <si>
    <t>25:02:000000:843</t>
  </si>
  <si>
    <t>25:02:000000:844</t>
  </si>
  <si>
    <t>25:02:000000:845</t>
  </si>
  <si>
    <t>25:02:000000:846</t>
  </si>
  <si>
    <t>25:02:000000:847</t>
  </si>
  <si>
    <t>25:02:000000:848</t>
  </si>
  <si>
    <t>25:02:000000:1077</t>
  </si>
  <si>
    <t>25:02:000000:1078</t>
  </si>
  <si>
    <t>25:02:000000:1079</t>
  </si>
  <si>
    <t>25:02:000000:1166</t>
  </si>
  <si>
    <t>25:02:000000:1167</t>
  </si>
  <si>
    <t>25:02:000000:1168</t>
  </si>
  <si>
    <t>25:02:000000:1169</t>
  </si>
  <si>
    <t>25:02:000000:1172</t>
  </si>
  <si>
    <t>25:02:000000:1173</t>
  </si>
  <si>
    <t>25:02:010402:1</t>
  </si>
  <si>
    <t>25:02:010402:2</t>
  </si>
  <si>
    <t>25:02:010501:102</t>
  </si>
  <si>
    <t>25:02:010502:46</t>
  </si>
  <si>
    <t>Подолякин Владимир Александрович</t>
  </si>
  <si>
    <t>25:02:010502:47</t>
  </si>
  <si>
    <t>25:02:010502:48</t>
  </si>
  <si>
    <t>25:02:010502:49</t>
  </si>
  <si>
    <t>25:02:010502:53</t>
  </si>
  <si>
    <t>25:02:010502:54</t>
  </si>
  <si>
    <t>25:02:010502:55</t>
  </si>
  <si>
    <t>25:02:010502:56</t>
  </si>
  <si>
    <t>25:02:010502:57</t>
  </si>
  <si>
    <t>25:02:010502:58</t>
  </si>
  <si>
    <t>25:02:010502:59</t>
  </si>
  <si>
    <t>25:02:010502:60</t>
  </si>
  <si>
    <t>25:02:010502:61</t>
  </si>
  <si>
    <t>25:02:010502:62</t>
  </si>
  <si>
    <t>25:02:010502:64</t>
  </si>
  <si>
    <t>25:02:010502:65</t>
  </si>
  <si>
    <t>25:02:010502:276</t>
  </si>
  <si>
    <t>25:02:010502:277</t>
  </si>
  <si>
    <t>25:02:010503:1</t>
  </si>
  <si>
    <t>25:02:010503:3</t>
  </si>
  <si>
    <t>25:02:010503:4</t>
  </si>
  <si>
    <t>25:02:010503:5</t>
  </si>
  <si>
    <t>25:02:010503:6</t>
  </si>
  <si>
    <t>25:02:010503:119</t>
  </si>
  <si>
    <t>25:02:010503:120</t>
  </si>
  <si>
    <t>25:02:010503:121</t>
  </si>
  <si>
    <t>25:02:010503:122</t>
  </si>
  <si>
    <t>25:02:010503:132</t>
  </si>
  <si>
    <t>25:02:010503:134</t>
  </si>
  <si>
    <t>25:02:010503:135</t>
  </si>
  <si>
    <t>25:02:010503:136</t>
  </si>
  <si>
    <t>25:02:010503:137</t>
  </si>
  <si>
    <t>25:02:010503:138</t>
  </si>
  <si>
    <t>25:02:010503:139</t>
  </si>
  <si>
    <t>25:02:010503:140</t>
  </si>
  <si>
    <t>25:02:010503:141</t>
  </si>
  <si>
    <t>25:02:010503:142</t>
  </si>
  <si>
    <t>25:02:010503:143</t>
  </si>
  <si>
    <t>25:02:010503:144</t>
  </si>
  <si>
    <t>25:02:010503:145</t>
  </si>
  <si>
    <t>25:02:010503:146</t>
  </si>
  <si>
    <t>25:02:010503:147</t>
  </si>
  <si>
    <t>25:02:010503:148</t>
  </si>
  <si>
    <t>25:02:010503:149</t>
  </si>
  <si>
    <t>25:02:010503:150</t>
  </si>
  <si>
    <t>25:02:010503:151</t>
  </si>
  <si>
    <t>25:02:010503:152</t>
  </si>
  <si>
    <t>25:02:010503:153</t>
  </si>
  <si>
    <t>25:02:010503:154</t>
  </si>
  <si>
    <t>25:02:010503:155</t>
  </si>
  <si>
    <t>25:02:010503:157</t>
  </si>
  <si>
    <t>25:02:010503:165</t>
  </si>
  <si>
    <t>25:02:010503:168</t>
  </si>
  <si>
    <t>25:02:010503:185</t>
  </si>
  <si>
    <t>25:02:010503:207</t>
  </si>
  <si>
    <t>25:02:010503:208</t>
  </si>
  <si>
    <t>25:02:010503:209</t>
  </si>
  <si>
    <t>25:02:010503:221</t>
  </si>
  <si>
    <t>25:02:010503:225</t>
  </si>
  <si>
    <t>25:02:010503:261</t>
  </si>
  <si>
    <t>25:02:010503:262</t>
  </si>
  <si>
    <t>25:02:010503:263</t>
  </si>
  <si>
    <t>25:02:010503:266</t>
  </si>
  <si>
    <t>25:02:010503:268</t>
  </si>
  <si>
    <t>25:02:010503:269</t>
  </si>
  <si>
    <t>25:02:010503:272</t>
  </si>
  <si>
    <t>25:02:010503:279</t>
  </si>
  <si>
    <t>25:02:010503:282</t>
  </si>
  <si>
    <t>25:02:010503:283</t>
  </si>
  <si>
    <t>25:02:010503:284</t>
  </si>
  <si>
    <t>25:02:010503:285</t>
  </si>
  <si>
    <t>25:02:010503:286</t>
  </si>
  <si>
    <t>25:02:010503:287</t>
  </si>
  <si>
    <t>25:02:010503:288</t>
  </si>
  <si>
    <t>25:02:010503:290</t>
  </si>
  <si>
    <t>25:02:010503:291</t>
  </si>
  <si>
    <t>25:02:010503:502</t>
  </si>
  <si>
    <t>25:02:010503:504</t>
  </si>
  <si>
    <t>25:02:010503:505</t>
  </si>
  <si>
    <t>25:02:010503:506</t>
  </si>
  <si>
    <t>25:02:010503:507</t>
  </si>
  <si>
    <t>25:02:010601:298</t>
  </si>
  <si>
    <t>25:02:010601:312</t>
  </si>
  <si>
    <t>25:02:010601:335</t>
  </si>
  <si>
    <t>25:02:010602:176</t>
  </si>
  <si>
    <t>25:02:010602:459</t>
  </si>
  <si>
    <t>25:02:010602:460</t>
  </si>
  <si>
    <t>25:02:010602:461</t>
  </si>
  <si>
    <t>25:02:010602:462</t>
  </si>
  <si>
    <t>25:02:010602:463</t>
  </si>
  <si>
    <t>25:02:010207:2</t>
  </si>
  <si>
    <t>25:02:010207:283</t>
  </si>
  <si>
    <t>25:02:010207:426</t>
  </si>
  <si>
    <t>25:02:010207:447</t>
  </si>
  <si>
    <t>25:02:020101:1</t>
  </si>
  <si>
    <t>25:02:020101:2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</si>
  <si>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</si>
  <si>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свободный</t>
  </si>
  <si>
    <t>25:02:020101:101</t>
  </si>
  <si>
    <t>25:02:020101:102</t>
  </si>
  <si>
    <t>25:02:020101:103</t>
  </si>
  <si>
    <t>25:02:020101:104</t>
  </si>
  <si>
    <t>25:02:020101:105</t>
  </si>
  <si>
    <t>25:02:020101:106</t>
  </si>
  <si>
    <t>25:02:020101:111</t>
  </si>
  <si>
    <t>25:02:020101:112</t>
  </si>
  <si>
    <t>25:02:020101:113</t>
  </si>
  <si>
    <t>25:02:020101:114</t>
  </si>
  <si>
    <t>КФХ Шатохин Николай Николаевич</t>
  </si>
  <si>
    <t>25:02:020101:115</t>
  </si>
  <si>
    <t>25:02:020101:326</t>
  </si>
  <si>
    <t>25:02:020101:327</t>
  </si>
  <si>
    <t>25:02:020102:2</t>
  </si>
  <si>
    <t>свободен</t>
  </si>
  <si>
    <t>25:02:020102:3</t>
  </si>
  <si>
    <t>Комелягин Евгений
Васильевич</t>
  </si>
  <si>
    <t>25:02:020102:4</t>
  </si>
  <si>
    <t>25:02:020102:28</t>
  </si>
  <si>
    <t>25:02:020102:29</t>
  </si>
  <si>
    <t>25:02:020102:30</t>
  </si>
  <si>
    <t>25:02:020102:31</t>
  </si>
  <si>
    <t>25:02:020102:32</t>
  </si>
  <si>
    <t>25:02:020102:33</t>
  </si>
  <si>
    <t>Шкабой Денис Олегович, Шкабой Кристина Олеговна</t>
  </si>
  <si>
    <t>25:02:020102:34</t>
  </si>
  <si>
    <t>25:02:020102:35</t>
  </si>
  <si>
    <t>25:02:020102:36</t>
  </si>
  <si>
    <t>25:02:020102:37</t>
  </si>
  <si>
    <t>25:02:020102:38</t>
  </si>
  <si>
    <t>25:02:020102:39</t>
  </si>
  <si>
    <t>25:02:020102:41</t>
  </si>
  <si>
    <t>Сахно Сергей Владимирович</t>
  </si>
  <si>
    <t>25:02:020102:42</t>
  </si>
  <si>
    <t>25:02:020102:44</t>
  </si>
  <si>
    <t>25:02:020102:45</t>
  </si>
  <si>
    <t>25:02:020102:46</t>
  </si>
  <si>
    <t>25:02:020102:257</t>
  </si>
  <si>
    <t>25:02:020102:258</t>
  </si>
  <si>
    <t>25:02:020201:1</t>
  </si>
  <si>
    <t>25:02:020201:2</t>
  </si>
  <si>
    <t>25:02:020201:3</t>
  </si>
  <si>
    <t>25:02:020201:4</t>
  </si>
  <si>
    <t>25:02:020201:5</t>
  </si>
  <si>
    <t>25:02:020201:6</t>
  </si>
  <si>
    <t>25:02:020201:45</t>
  </si>
  <si>
    <t>25:02:020201:46</t>
  </si>
  <si>
    <t>25:02:020201:48</t>
  </si>
  <si>
    <t>25:02:020201:52</t>
  </si>
  <si>
    <t>25:02:020201:53</t>
  </si>
  <si>
    <t>25:02:020401:202</t>
  </si>
  <si>
    <t>Цыганков Юрий Алексеевич</t>
  </si>
  <si>
    <t>25:02:020401:204</t>
  </si>
  <si>
    <t>25:02:020401:206</t>
  </si>
  <si>
    <t>Бойко Владимир Анатольевич</t>
  </si>
  <si>
    <t>Срочное безвозмездное пользование</t>
  </si>
  <si>
    <t>25:02:020401:207</t>
  </si>
  <si>
    <t>25:02:020501:78</t>
  </si>
  <si>
    <t>25:02:210101:107</t>
  </si>
  <si>
    <t>категория риска</t>
  </si>
  <si>
    <t>низкий</t>
  </si>
  <si>
    <t>25:02:000000:237</t>
  </si>
  <si>
    <t>умеренный</t>
  </si>
  <si>
    <t>средний</t>
  </si>
  <si>
    <t>25:02:010207:932</t>
  </si>
  <si>
    <t>25:02:010207:931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</si>
  <si>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1100 м, по направлению на юг от ориентира. Почтовый адрес ориентира: край Приморский, Дальнереченский район, с. Веденка, ул. Мелехина, 38.
</t>
  </si>
  <si>
    <t xml:space="preserve">Для сельскохозяйственного назначения
</t>
  </si>
  <si>
    <t xml:space="preserve">Общество с ограниченной ответственностью "ЦЗЮНЬ ЧЭН"
</t>
  </si>
  <si>
    <t xml:space="preserve">Договор о передаче прав и обязанностей арендатора по договору аренды земли от 2020-12-17.. договор аренды земли № 15 от 2013-02-26.
</t>
  </si>
  <si>
    <t xml:space="preserve">№ 25:02:000000:237-25/062/2020-2 от 30 декабря 2020 г. с 26 февраля 2013 г. по 26 февраля 2062 г. продолжительностью с 26.02.2013 по 26.02.2062
</t>
  </si>
  <si>
    <t xml:space="preserve">Местоположение установлено относительно ориентира, расположенного за пределами участка.Ориентир ФАПа с. Стретенка.Участок находится примерно в 1400 м, по направлению на северо-восток от ориентира. Почтовый адрес ориентира: Приморский край, р-н Дальнереченский, село Стретенка, улица Лобода, дом 34.
</t>
  </si>
  <si>
    <t xml:space="preserve">договор аренды земельных участков сельскохозяйственного назначения от 2015-06-01.
</t>
  </si>
  <si>
    <t xml:space="preserve">ООО "Деметра" аренда Общество с ограниченной ответственностью "ХУА ЧИ"
</t>
  </si>
  <si>
    <t xml:space="preserve">Собственность, гос. рег.  № 25-25-15/003/2012-274 от 21 декабря 2012 г.---аренда-№ 25:02:000000:238-25/009/2020-1 от 17 июля 2015 г. с 17 июля 2015 г. по 31 декабря 2024 г. продолжительностью с 17.07.2015 до 31.12.2024
</t>
  </si>
  <si>
    <t xml:space="preserve">Для сельскохозяйственного использования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</si>
  <si>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300 м, по направлению на юг от ориентира. Почтовый адрес ориентира: Приморский край, р-н Дальнереченский, с Стретенка, ул Полевая, 22.
</t>
  </si>
  <si>
    <t xml:space="preserve">договор аренды земли № 32 от 2014-06-11.. Соглашение о передаче прав и обязанностей по договору аренды земельного участка №32 от 11.06.2014г. от 2021-10-28.
</t>
  </si>
  <si>
    <t xml:space="preserve">№ 25:02:000000:573-25/062/2021-2 от 13 ноября 2021 г. с 11 июня 2014 г. по 10 июня 2063 г. продолжительностью с 11.06.2014 по 10.06.2063
</t>
  </si>
  <si>
    <t xml:space="preserve">для сельскохозяйственного использования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</si>
  <si>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1100 м, по направлению на северо-восток от ориентира. Почтовый адрес ориентира: Приморский край, р-н Дальнереченский, с Стретенка, ул Лобода, 38.
</t>
  </si>
  <si>
    <t xml:space="preserve">Аренда (в том числе, субаренда)
</t>
  </si>
  <si>
    <t xml:space="preserve">Соглашение о передаче аренды прав и обязанностей по договору аренды земельного участка № 22 от 28.05.2015 г. регистрационный № 25-25/009-25/016/001/2015-1459/2 от 15.06.2015 от 2015-06-29. ----Договор субаренды земельных участков от 2022-09-05.
</t>
  </si>
  <si>
    <t xml:space="preserve">общество с ограниченной ответственностью "Палермо" --- субаренда Ли Галина Це-Ко
</t>
  </si>
  <si>
    <t xml:space="preserve">№ 25-25/009-25/016/001/2015-1955/3 от 4 августа 2015 г. с 4 августа 2015 г. по 27 мая 2064 г. продолжительностью с 04.08.2015 по 27.05.2064---субаренда № 25:02:000000:592-25/062/2022-1 от 30 сентября 2022 г. с 1 августа 2022 г. по 31 декабря 2023 г.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</si>
  <si>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1980 м, по направлению на запад от ориентира. Почтовый адрес ориентира: Приморский край, Дальнереченский район, с. Стретенка, ул. Лобода, д. 34.
</t>
  </si>
  <si>
    <t xml:space="preserve"> Козаченко Александр Васильевич</t>
  </si>
  <si>
    <t xml:space="preserve">Сельскохозяйственное использование (зерноводство)
Сельскохозяйственное использование (зерноводство)
</t>
  </si>
  <si>
    <t xml:space="preserve">Договор аренды земли № 33 от 2015-12-10.
</t>
  </si>
  <si>
    <t xml:space="preserve">№ 25-25/009-25/016/001/2015-3080/2 от 15 января 2016 г. с 10 декабря 2015 г. по 9 декабря 2040 г. продолжительностью с 10.12.2015 по 09.12.2040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</si>
  <si>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2250 м, по направлению на восток от ориентира. Почтовый адрес ориентира: Приморский край, р-н Дальнереченский, с Соловьевка, ул Соловьевская, д 27.
</t>
  </si>
  <si>
    <t xml:space="preserve">Договор аренды земли № 34 от 2016-06-27.. соглашение о передаче прав и обязанностей на земельный участок от 2016-12-20.
</t>
  </si>
  <si>
    <t xml:space="preserve">Зуб Андрей Владимирович
</t>
  </si>
  <si>
    <t xml:space="preserve">№ 25:02:000000:624-25/009/2017-3 от 17 января 2017 г. с 17 января 2017 г. по 26 июня 2065 г. продолжительностью с 17.01.2017 по 26.06.2065
</t>
  </si>
  <si>
    <t xml:space="preserve">сельскохозяйственное использование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</si>
  <si>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3150 м, по направлению на восток от ориентира. Почтовый адрес ориентира: Приморский край, р-н Дальнереченский, с Соловьевка, ул Соловьевская, д 27.
</t>
  </si>
  <si>
    <t xml:space="preserve">№ 25:02:000000:625-25/009/2017-2 от 17 января 2017 г. с 17 января 2017 г. по 26 июня 2065 г. продолжительностью с 17.01.2017 по 26.06.2065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</si>
  <si>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2470 м, по направлению на восток от ориентира. Почтовый адрес ориентира: Приморский край, р-н Дальнереченский, с Соловьевка, ул Юбилейная, д 3.
</t>
  </si>
  <si>
    <t xml:space="preserve">Шатохин Василий Викторович
</t>
  </si>
  <si>
    <t xml:space="preserve">Договор аренды земли № 3 от 2020-01-20 , выдан -.
</t>
  </si>
  <si>
    <t xml:space="preserve">№ 25:02:000000:670-25/009/2020-8 от 5 февраля 2020 г. с 20 января 2020 г. по 19 января 2023 г. продолжительностью с 20.01.2020 по 19.01.2023
</t>
  </si>
  <si>
    <t xml:space="preserve">сенокошение и выпас скота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</si>
  <si>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1840 м, по направлению на запад от ориентира. Почтовый адрес ориентира: Приморский край, Дальнереченский район, с Новотроицкое, ул Пионерская, дом 5.
</t>
  </si>
  <si>
    <t xml:space="preserve">№ 25:02:000000:684-25/009/2020-8 от 10 августа 2020 г. с 10 августа 2020 г. по 9 июля 2023 г. продолжительностью с 10.08.2020 по 09.07.2023
</t>
  </si>
  <si>
    <t xml:space="preserve">договор аренды земли № 17 от 2020-07-10.
</t>
  </si>
  <si>
    <t xml:space="preserve">Местоположение установлено относительно ориентира, расположенного за пределами участка.Ориентир многоквартирный дом.Участок находится примерно в 1000 м, по направлению на юго-восток от ориентира. Почтовый адрес ориентира: Приморский край, р-н Дальнереченский, с. Веденка, ул. Малая Веденка, д.2.
</t>
  </si>
  <si>
    <t xml:space="preserve">Сельскохозяйственное использование
</t>
  </si>
  <si>
    <t xml:space="preserve">Местоположение установлено относительно ориентира, расположенного за пределами участка.Ориентир многоквартирный дом.Участок находится примерно в 5900 м, по направлению на юго-запад от ориентира. Почтовый адрес ориентира: Приморский край, р-н Дальнереченский, с. Веденка, ул. Малая Веденка, д.2.
</t>
  </si>
  <si>
    <t xml:space="preserve">Договор аренды земли № 21 от 2016-05-06.. Соглашение о передаче прав и обязанностей к договору аренды земли от 06.05.2016 года №21  от 2020-11-19.. Дополнительное соглашение к Договору аренды земли № 21 от 06.05.2016 от 2019-03-26 , выдан Администрация Дальнереченского муниципального района.
</t>
  </si>
  <si>
    <t>Шестель Елена Владимировна</t>
  </si>
  <si>
    <t xml:space="preserve">№ 25:02:000000:747-25/062/2020-3 от 2 декабря 2020 г. с 6 мая 2016 г. по 5 мая 2065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</si>
  <si>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 км, по направлению на северо-запад от ориентира. Почтовый адрес ориентира: Приморский край, р-н Дальнереченский, с Стретенка, ул Лобода, д 26.
</t>
  </si>
  <si>
    <t>муниципальное образование Веденкинское сельское поселение Дальнереченского муниципального района Приморского края</t>
  </si>
  <si>
    <t xml:space="preserve">Собственность, гос. рег.  № 25:02:000000:755-25/009/2019-1 от 2 апреля 2019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</si>
  <si>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380 м, по направлению на восток от ориентира. Почтовый адрес ориентира: Приморский край, р-н Дальнереченский, с Междуречье, ул Петровская, д 9.
</t>
  </si>
  <si>
    <t xml:space="preserve">муниципальное образование Веденкинское сельское поселение Дальнереченского муниципального района Приморского края
</t>
  </si>
  <si>
    <t xml:space="preserve">Собственность, гос. рег.  № 25:02:000000:756-25/009/2019-1 от 2 апреля 2019 г.
</t>
  </si>
  <si>
    <t xml:space="preserve">Муниципальная собственность   </t>
  </si>
  <si>
    <t xml:space="preserve">Собственность, гос. рег.  № 25:02:000000:763-25/009/2019-3 от 31 июля 2019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</si>
  <si>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5300 м, по направлению на юго-запад от ориентира. Почтовый адрес ориентира: Приморский край, Дальнереченский район, с. Веденка, ул. Озерная, д.1..
</t>
  </si>
  <si>
    <t xml:space="preserve">Яо Ольга Николаевна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</si>
  <si>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4300 м, по направлению на северо-восток от ориентира. Почтовый адрес ориентира: Приморский край, р-н Дальнереченский, с. Соловьевка, ул. Соловьевская, дом 27.
</t>
  </si>
  <si>
    <t xml:space="preserve">Безвозмездное (срочное) пользование земельным/лесным участком
</t>
  </si>
  <si>
    <t xml:space="preserve">Договор безвозмездного срочного пользования земельным участком № 11 от 2019-07-23.
</t>
  </si>
  <si>
    <t xml:space="preserve">№ 25:02:000000:780-25/009/2019-2 от 15 октября 2019 г. с 23 июля 2019 г. по 23 июля 2025 г. продолжительностью с 23.07.2019 по 23.07.2025
</t>
  </si>
  <si>
    <t xml:space="preserve">Сельскохозяйственное использование (ведение КФХ)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</si>
  <si>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2900 м, по направлению на северо-запад от ориентира. Почтовый адрес ориентира: Приморский край, Дальнереченский район, с. Стретенка, ул. Полевая, дом 22.
</t>
  </si>
  <si>
    <t xml:space="preserve">Швец Екатерина Николаевна
</t>
  </si>
  <si>
    <t xml:space="preserve">Собственность, гос. рег.  № 25:02:000000:783-25/009/2019-1 от 30 августа 2019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</si>
  <si>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600 м, по направлению на юго-восток от ориентира. Почтовый адрес ориентира: Приморский край, р-н Дальнереченский, с. Стретенка, ул. Полевая, д. 2.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</si>
  <si>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665 м, по направлению на юго-запад от ориентира. Почтовый адрес ориентира: Приморский край, р-н Дальнереченский, с. Новотроицкое, ул. Пионерская, д. 30.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</si>
  <si>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4930 м, по направлению на запад от ориентира. Почтовый адрес ориентира: Приморский край, р-н Дальнереченский, с. Стретенка, ул. Полевая, д. 2.
</t>
  </si>
  <si>
    <t xml:space="preserve">Договор безвозмездного пользования земельным участком № 32 от 2020-07-06 , выдан -.
</t>
  </si>
  <si>
    <t xml:space="preserve">№ 25:02:000000:839-25/009/2020-1 от 6 августа 2020 г. с 6 августа 2020 г. продолжительностью с 06.08.2020 на срок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</si>
  <si>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1025 м, по направлению на запад от ориентира. Почтовый адрес ориентира: Приморский край, р-н Дальнереченский, с. Веденка, ул. Хуторская, д. 1.
</t>
  </si>
  <si>
    <t xml:space="preserve">Жежеря Сергей Борисович
</t>
  </si>
  <si>
    <t xml:space="preserve">Договор аренды земельного участка из земель сельскохозяйственного назначения № 02-СХ-0119 от 2022-03-31.
</t>
  </si>
  <si>
    <t xml:space="preserve">№ 25:02:000000:840-25/062/2022-1 от 20 апреля 2022 г. с 31 марта 2022 г. продолжительностью на срок 3 года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</si>
  <si>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90 м, по направлению на юго-восток от ориентира. Почтовый адрес ориентира: Приморский край, р-н Дальнереченский, с. Стретенка, ул. Полевая, д. 2.
</t>
  </si>
  <si>
    <t xml:space="preserve">Католик Григорий Иванович
</t>
  </si>
  <si>
    <t xml:space="preserve">Договор аренды земли № 20 от 2020-08-19 , выдан Администрация Дальнереченского муниципального района Приморского края.
</t>
  </si>
  <si>
    <t xml:space="preserve">№ 25:02:000000:841-25/062/2020-1 от 28 октября 2020 г. с 19 августа 2020 г. по 18 августа 2023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</si>
  <si>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6925 м, по направлению на юго-запад от ориентира. Почтовый адрес ориентира: Приморский край, р-н Дальнереченский, с. Стретенка, ул. Полевая, д. 2.
</t>
  </si>
  <si>
    <t xml:space="preserve">Договор безвозмездного пользования земельным участком № 31 от 2020-06-25.
</t>
  </si>
  <si>
    <t xml:space="preserve">№ 25:02:000000:843-25/009/2020-1 от 6 августа 2020 г. с 6 августа 2020 г. продолжительностью с 06.08.2020 на срок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</si>
  <si>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605 м, по направлению на юг от ориентира. Почтовый адрес ориентира: Приморский край, р-н Дальнереченский, с. Новотроицкое, ул. Пионерская, д. 30.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</si>
  <si>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1990 м, по направлению на юго-запад от ориентира. Почтовый адрес ориентира: Приморский край, р-н Дальнереченский, с. Новотроицкое, ул. Пионерская, д. 30.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</si>
  <si>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990 м, по направлению на юго-запад от ориентира. Почтовый адрес ориентира: Приморский край, р-н Дальнереченский, с. Стретенка, ул. Полевая, д. 2.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</si>
  <si>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2870 м, по направлению на юго-восток от ориентира. Почтовый адрес ориентира: Приморский край, р-н Дальнереченский, с Звенигородка, ул. Юбилейная, д. 4А, кв. 2.
</t>
  </si>
  <si>
    <t xml:space="preserve">1.16 Ведение личного подсобного хозяйства на полевых участках
</t>
  </si>
  <si>
    <t xml:space="preserve">Воронина Елена Владимировна
</t>
  </si>
  <si>
    <t xml:space="preserve">договор безвозмездного пользования земельным участком № 98 от 2020-07-28 , выдан администрация Дальнереченского муниципального района.
</t>
  </si>
  <si>
    <t xml:space="preserve">№ 25:02:000000:847-25/009/2020-2 от 19 августа 2020 г. с 19 августа 2020 г. продолжительностью с 19.08.2020 сроком на 5 (пять) лет со дня государственной регистрации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</si>
  <si>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2880 м, по направлению на юго-восток от ориентира. Почтовый адрес ориентира: Приморский край, р-н Дальнереченский, с. Звенигородка, ул. Юбилейная, д. 4А, кв. 2.
</t>
  </si>
  <si>
    <t xml:space="preserve">Бычков Александр Павлович
</t>
  </si>
  <si>
    <t xml:space="preserve">договор безвозмездного пользования земельным участком № 97 от 2020-07-28 , выдан администрация Дальнереченского муниципального района.
</t>
  </si>
  <si>
    <t xml:space="preserve">№ 25:02:000000:848-25/009/2020-2 от 19 августа 2020 г. с 19 августа 2020 г. продолжительностью с 19.08.2020 сроком на 5 (пять) лет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</si>
  <si>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примернов 6000 м от ориентира по направлению на юг-восток. Почтовый адрес ориентира: Приморский край, Дальнереченский район, с. Веденка, ул. Мелехина, дом 38.
</t>
  </si>
  <si>
    <t xml:space="preserve">Договор безвозмездного пользования земельным участком № 45 от 2020-12-10.. АКТ приема-передачи земельного участка от 2020-12-10.
</t>
  </si>
  <si>
    <t xml:space="preserve">№ 25:02:000000:1077-25/062/2020-1 от 23 декабря 2020 г. с 10 декабря 2020 г. по 9 декабря 2026 г. продолжительностью 6 лет
</t>
  </si>
  <si>
    <t xml:space="preserve">Местоположение установлено относительно ориентира, расположенного за пределами участка.Ориентир Нежилое здание ФАП.Участок находится примерно в 4500 м от ориентира по направлению на юго-запад. Почтовый адрес ориентира: Приморский край, Дальнереченский район, с. Стретенка, ул. Лобода, дом 34.
</t>
  </si>
  <si>
    <t xml:space="preserve">Сельскохозяйственное использование (КФХ)
</t>
  </si>
  <si>
    <t xml:space="preserve">Договор безвозмездного пользования земельный участком № 44 от 2020-12-10.
</t>
  </si>
  <si>
    <t xml:space="preserve">№ 25:02:000000:1078-25/062/2020-1 от 23 декабря 2020 г.
</t>
  </si>
  <si>
    <t xml:space="preserve">Местоположение установлено относительно ориентира, расположенного за пределами участка.Ориентир Нежилое здание ФАП.Участок находится примерно в 4000 м от ориентира по направлению на юго-запад.. Почтовый адрес ориентира: Приморский край, Дальнереченский район, с. Стретенка, ул. Лобода, дом 34.
</t>
  </si>
  <si>
    <t xml:space="preserve">Договор аренды земельного участка из земель сельскохозяйственного назначения № 02-СХ-0008 от 2021-03-02.
</t>
  </si>
  <si>
    <t xml:space="preserve">№ 25:02:000000:1079-25/062/2021-1 от 18 марта 2021 г. с 2 марта 2021 г. продолжительностью 49 лет с момента (даты) подписания договора
</t>
  </si>
  <si>
    <t>арегнда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</si>
  <si>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6700 м от ориентира по направлению на северо-восток. Почтовый адрес ориентира: Приморский край, Дальнереченский район, с.Стретенка, ул. Лобода, д.36а.
</t>
  </si>
  <si>
    <t xml:space="preserve">Веденкинское сельское поселение Дальнереченского муниципального района Приморского края
</t>
  </si>
  <si>
    <t xml:space="preserve">Собственность, гос. рег.  № 25:02:000000:1166-25/062/2022-1 от 12 октября 2022 г.
</t>
  </si>
  <si>
    <t>Муниципальная собственность</t>
  </si>
  <si>
    <t xml:space="preserve">Приморский край, Дальнереченский район, с.Веденка, ул. Мелехина, д.40 
</t>
  </si>
  <si>
    <t xml:space="preserve">Собственность, гос. рег.  № 25:02:000000:1167-25/062/2022-1 от 12 октября 2022 г.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</si>
  <si>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2400 м от ориентира по направлению на северо-запад. Почтовый адрес ориентира: Приморский край, Дальнереченский район, с.Стретенка, ул. Лобода, д.36а.
</t>
  </si>
  <si>
    <t xml:space="preserve">Собственность, гос. рег.  № 25:02:000000:1168-25/062/2022-1 от 12 октября 2022 г.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</si>
  <si>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4800 м от ориентира по направлению на юго-запад. Почтовый адрес ориентира: Приморский край, р-н Дальнереченский, с. Веденка, ул.Калинина, д. 54. .
</t>
  </si>
  <si>
    <t xml:space="preserve">Шкабой Юрий Иванович
</t>
  </si>
  <si>
    <t xml:space="preserve">Собственность, гос. рег.  № 25:02:000000:1169-25/062/2022-1 от 13 октября 2022 г.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</si>
  <si>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5850 м от ориентира по направлению на юго-восток. Почтовый адрес ориентира: Приморский край, Дальнереченский район, с.Веденка, ул. Мелехина, д.40.
</t>
  </si>
  <si>
    <t xml:space="preserve">Собственность, гос. рег.  № 25:02:000000:1172-25/062/2022-1 от 16 ноября 2022 г.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</si>
  <si>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5940 м от ориентира по направлению на юго-восток. Почтовый адрес ориентира: Приморский край, Дальнереченский район, с.Веденка, ул. Мелехина, д.40.
</t>
  </si>
  <si>
    <t xml:space="preserve">Собственность, гос. рег.  № 25:02:000000:1173-25/062/2022-1 от 16 ноября 2022 г.
</t>
  </si>
  <si>
    <t xml:space="preserve">Местоположение установлено относительно ориентира, расположенного за пределами участка.Ориентир с.Речное.Участок находится примерно в 3 км, по направлению на юго-восток от ориентира. Почтовый адрес ориентира: край Приморский, р-н Дальнереченский, с. Речное.
</t>
  </si>
  <si>
    <t xml:space="preserve">Для ведения крестьянского (фермерского) хозяйства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</si>
  <si>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4.5 км, по направлению на юго-запад от ориентира. Почтовый адрес ориентира: край Приморский, р-н Дальнереченский, с. Речное, ул. Шоссейная, дом 5.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</si>
  <si>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6.5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</si>
  <si>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Акционерное общество "Приморское автодорожное ремонтное предприятие"
</t>
  </si>
  <si>
    <t xml:space="preserve">Разработка карьера для добычи дресвы
</t>
  </si>
  <si>
    <t xml:space="preserve">договор аренды земельных участков № 36 от 2011-08-22.
</t>
  </si>
  <si>
    <t xml:space="preserve">№ 25-25-15/009/2011-322 от 16 декабря 2011 г. с 17 августа 2011 г. по 17 августа 2060 г. продолжительностью с 17.08.2011 по 17.08.2060
</t>
  </si>
  <si>
    <t xml:space="preserve">Местоположение установлено относительно ориентира, расположенного за пределами участка.Ориентир здание железнодорожного вокзала.Участок находится примерно в 3766 м, по направлению на юго-запад от ориентира. Почтовый адрес ориентира: Приморский край, р-н Дальнереченский, с. Речное, ул. Шоссейная, д. 5.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</si>
  <si>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3800 м, по направлению на юго-запад от ориентира. Почтовый адрес ориентира: Приморский край, р-н Дальнереченский, с. Речное, ул. Мелехина, д. 3/1.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</si>
  <si>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4250 м, по направлению на северо-запад от ориентира. Почтовый адрес ориентира: Приморский край, р-н Дальнереченский, с. Веденка, ул. Хуторская, д. 1.
</t>
  </si>
  <si>
    <t xml:space="preserve">№ 25:02:010207:932-25/009/2020-2 от 6 августа 2020 г. с 6 августа 2020 г. продолжительностью с 06.08.2020 на срок 6 лет
</t>
  </si>
  <si>
    <t xml:space="preserve">Местоположение установлено относительно ориентира, расположенного в границах участка.Ориентир р-н с.Звенигородка. Почтовый адрес ориентира: край Приморский, р-н Дальнереченский.
</t>
  </si>
  <si>
    <t>Собственность, гос. рег.  № 25-25-15/016/2012-538 от 27 октября 2012 г.</t>
  </si>
  <si>
    <t xml:space="preserve">Ильин Александр Гаврилович
</t>
  </si>
  <si>
    <t xml:space="preserve">Для ведения личного подсобного хозяйства
</t>
  </si>
  <si>
    <t xml:space="preserve">Местоположение установлено относительно ориентира, расположенного за пределами участка.Ориентир от с.Звенигородка.Участок находится примерно в 2.2 км, по направлению на юг от ориентира. Почтовый адрес ориентира: край Приморский, р-н Дальнереченский, с. Звенигородка.
</t>
  </si>
  <si>
    <t xml:space="preserve">Шатохин Виктор Анатольевич
</t>
  </si>
  <si>
    <t xml:space="preserve">договор аренды от 2003-06-10.
</t>
  </si>
  <si>
    <t xml:space="preserve">№ 25-1/15-4/2003-307 от 9 июля 2003 г. с 2 июня 2003 г. по 2 июня 2028 г. продолжительностью с 02.06.2003г. по 02.06.2028г.
</t>
  </si>
  <si>
    <t xml:space="preserve">Местоположение установлено относительно ориентира, расположенного за пределами участка.Ориентир многоэтажный жилой дом.Участок находится примерно в 695 м, по направлению на восток от ориентира. Почтовый адрес ориентира: Приморский край, р-н Дальнереченский, с Веденка, ул Малая Веденка, д 5.
</t>
  </si>
  <si>
    <t xml:space="preserve">Для разработки карьера песчано-гравийной смеси
</t>
  </si>
  <si>
    <t xml:space="preserve">Местоположение установлено относительно ориентира, расположенного за пределами участка.Ориентир здание котельной №7 с. Соловьевка.Участок находится примерно в 5050 м, по направлению на восток от ориентира. Почтовый адрес ориентира: Приморский край, р-н Дальнереченский, с Соловьевка, ул Центральная, 32а.
</t>
  </si>
  <si>
    <t xml:space="preserve">Договор купли-продажи № 11/02-1 от 2021-02-16.. Акт приема-передачи к договору купли-проджаи №11/02-1 от 16.02.2021 г. от 2021-03-16.. договор аренды земельных участков (право на заключение договора аренды которых продано на аукционе 08.10.2012г) № 38 от 2012-10-10.
</t>
  </si>
  <si>
    <t xml:space="preserve">№ 25:02:010502:46-25/062/2021-10 от 14 апреля 2021 г. с 13 апреля 2021 г. по 10 октября 2061 г.
</t>
  </si>
  <si>
    <t xml:space="preserve">Местоположение установлено относительно ориентира, расположенного за пределами участка.Ориентир здание котельной №7 с. Соловьевка.Участок находится примерно в 1220 м, по направлению на восток от ориентира. Почтовый адрес ориентира: Приморский край, р-н Дальнереченский, с Соловьевка, ул Центральная, 32а.
</t>
  </si>
  <si>
    <t xml:space="preserve">№ 25:02:010502:47-25/062/2021-11 от 14 апреля 2021 г. с 13 апреля 2021 г. по 10 октября 2061 г.
</t>
  </si>
  <si>
    <t xml:space="preserve">Местоположение установлено относительно ориентира, расположенного за пределами участка.Ориентир здание котельной № 7.Участок находится примерно в 1744 м, по направлению на юго-восток от ориентира. Почтовый адрес ориентира: Приморский край, р-н Дальнереченский, с. Соловьевка, ул. Центральная, 32а.
</t>
  </si>
  <si>
    <t xml:space="preserve">Гутник Андрей Николаевич
</t>
  </si>
  <si>
    <t xml:space="preserve">договор аренды земли № 44 от 2012-11-26.
</t>
  </si>
  <si>
    <t xml:space="preserve">№ 25-25-15/023/2013-002 от 16 января 2013 г. с 19 ноября 2012 г. по 19 ноября 2061 г. продолжительностью с 19.11.2012 по 19.11.2061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</si>
  <si>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240 м, по направлению на юг от ориентира. Почтовый адрес ориентира: край Приморский, р-н Дальнереченский, с. Соловьевка, ул. Центральная, 32 а.
</t>
  </si>
  <si>
    <t xml:space="preserve">для ведения крестьянского (фермерского) хозяйства
</t>
  </si>
  <si>
    <t xml:space="preserve">Рыкова Анна Владимировна
</t>
  </si>
  <si>
    <t xml:space="preserve">договор аренды земельного участка № 7 от 2019-03-11 , выдан администрация Дальнереченского муниципального района Приморского края.
</t>
  </si>
  <si>
    <t xml:space="preserve">№ 25:02:010502:49-25/009/2019-6 от 3 апреля 2019 г. с 11 марта 2019 г. по 10 марта 2044 г. продолжительностью с 11.03.2019 по 10.03.2044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</si>
  <si>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2600 м, по направлению на юг от ориентира. Почтовый адрес ориентира: Приморский край, р-н Дальнереченский, с Соловьевка, ул Соловьевская, 32а.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</si>
  <si>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1570 м, по направлению на юго-запад от ориентира. Почтовый адрес ориентира: край Приморский, р-н Дальнереченский, с. Соловьевка, ул. Озерная, д. 9.
</t>
  </si>
  <si>
    <t xml:space="preserve">Шатохин Николай Николаевич
</t>
  </si>
  <si>
    <t xml:space="preserve">Договор аренды земли № 37 от 2016-07-14.
</t>
  </si>
  <si>
    <t xml:space="preserve">№ 25-25/009-25/016/401/2016-1404/2 от 1 августа 2016 г. с 14 июля 2016 г. продолжительностью с 14.07.2016 по 13.07.2065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</si>
  <si>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1020 м, по направлению на северо-восток от ориентира. Почтовый адрес ориентира: Приморский край, р-н Дальнереченский, с Веденка, ул Набережная, д 75.
</t>
  </si>
  <si>
    <t xml:space="preserve">Личное подсобное хозяйство
</t>
  </si>
  <si>
    <t xml:space="preserve">Договор аренды земли № 51 от 2016-10-10.
</t>
  </si>
  <si>
    <t xml:space="preserve">№ 25:02:010502:55-25/009/2017-2 от 30 января 2017 г. с 10 октября 2016 г. по 9 октября 2036 г. продолжительностью с 10.10.2016 по 09.10.2036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</si>
  <si>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270 м, по направлению на восток от ориентира. Почтовый адрес ориентира: Приморский край, р-н Дальнереченский, с. Веденка, ул. Угловая, дом 9.
</t>
  </si>
  <si>
    <t>не выбран</t>
  </si>
  <si>
    <t xml:space="preserve">договор безвозмездного пользования земельным участком № 1088518 от 2017-06-23 , выдан Администрация Дальнереченского муниципального района Приморского края.
</t>
  </si>
  <si>
    <t xml:space="preserve">№ 25:02:010502:56-25/009/2017-2 от 31 июля 2017 г. с 23 июня 2017 г. по 22 июня 2022 г. продолжительностью с 23.06.2017 по 22.06.2022
</t>
  </si>
  <si>
    <t xml:space="preserve">Федяев Александр Анатольевич
</t>
  </si>
  <si>
    <t xml:space="preserve">Федяева Татьяна Владимировна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</si>
  <si>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155 м, по направлению на восток от ориентира. Почтовый адрес ориентира: Приморский край, р-н Дальнереченский, с. Веденка, ул. Угловая, дом 9.
</t>
  </si>
  <si>
    <t xml:space="preserve">договор безвозмездного пользования земельным участком № 1090318 от 2017-06-26 , выдан Администрация Дальнереченского муниципального района Приморского края.
</t>
  </si>
  <si>
    <t xml:space="preserve">№ 25:02:010502:57-25/009/2017-2 от 31 июля 2017 г. с 26 июня 2017 г. по 25 июня 2022 г. продолжительностью с 26.06.2017 по 25.06.2022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</si>
  <si>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500 м, по направлению на северо-восток от ориентира. Почтовый адрес ориентира: Приморский край, р-н Дальнереченский, с. Веденка, ул. Набережная, дом 105.
</t>
  </si>
  <si>
    <t xml:space="preserve">Миронов Александр Владимирович
</t>
  </si>
  <si>
    <t xml:space="preserve">договор безвозмездного пользования земельным участком № 1090313 от 2017-06-26 , выдан Администрация Дальнереченского муниципального района Приморского края.
</t>
  </si>
  <si>
    <t xml:space="preserve">№ 25:02:010502:58-25/009/2017-2 от 17 июля 2017 г. с 26 июня 2017 г. по 25 июня 2022 г. продолжительностью с 26.06.2017 по 25.06.2022
</t>
  </si>
  <si>
    <t>Земли запаса</t>
  </si>
  <si>
    <t xml:space="preserve"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</si>
  <si>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1030 м, по направлению на юг от ориентира. Почтовый адрес ориентира: Приморский край, р-н Дальнереченский, с. Соловьевка, ул. Центральная, д. 34.
</t>
  </si>
  <si>
    <t xml:space="preserve">Ритуальная деятельность
</t>
  </si>
  <si>
    <t xml:space="preserve">муниципальное образование Дальнереченский муниципальный район Приморского края
</t>
  </si>
  <si>
    <t xml:space="preserve">Собственность, гос. рег.  № 25:02:010502:59-25/009/2018-1 от 4 июня 2018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</si>
  <si>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200 м, по направлению на северо-восток от ориентира. Почтовый адрес ориентира: Приморский край, р-н Дальнереченский, с Веденка, ул Угловая, д 9.
</t>
  </si>
  <si>
    <t xml:space="preserve">Свиноводство; Скотоводство; Хранение и переработка сельскохозяйственной продукции
</t>
  </si>
  <si>
    <t xml:space="preserve">Земли сельскохозяйственного назначения
</t>
  </si>
  <si>
    <t xml:space="preserve">Договор безвозмездного пользования земельным участком № 12 от 2018-05-18 , выдан Администрация Дальнереченского муниципального района Приморского края.
</t>
  </si>
  <si>
    <t xml:space="preserve">№ 25:02:010502:60-25/009/2018-2 от 8 июня 2018 г. с 8 июня 2018 г. продолжительностью с 08.06.2018 сроком на 5 ( пять)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</si>
  <si>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2400 м, по направлению на юго-запад от ориентира. Почтовый адрес ориентира: Приморский край, район Дальнереченский, с.Соловьевка, ул.Юбилейная, д.3.
</t>
  </si>
  <si>
    <t xml:space="preserve">Сельскохозяйственное использование (сенокошение)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</si>
  <si>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585 м, по направлению на юг от ориентира. Почтовый адрес ориентира: Приморский край, р-н Дальнереченский, с. Соловьевка, ул. Соловьевская, дом 23.
</t>
  </si>
  <si>
    <t xml:space="preserve">Договор безвозмездного пользования земельным участком № 26 от 2020-03-03.
</t>
  </si>
  <si>
    <t xml:space="preserve">№ 25:02:010502:62-25/009/2020-2 от 15 мая 2020 г. с 3 марта 2020 г. по 2 марта 2026 г. продолжительностью с 03.03.2020 по 02.03.2026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</si>
  <si>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400 м, по направлению на восток от ориентира. Почтовый адрес ориентира: Российская Федерация, Приморский край, р-н Дальнереченский, с. Веденка, ул. Угловая, дом 9.
</t>
  </si>
  <si>
    <t xml:space="preserve">№ 25:02:010502:64-25/009/2020-2 от 6 марта 2020 г. с 6 марта 2020 г. продолжительностью с 06.03.2020 на срок 6 лет
</t>
  </si>
  <si>
    <t xml:space="preserve">Договор безвозмездного пользования земельным участком № 25 от 2020-02-12.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</si>
  <si>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685 м, по направлению на запад от ориентира. Почтовый адрес ориентира: Приморский край, р-н Дальнереченский, с. Соловьевка, ул. Есенина, д. 23.
</t>
  </si>
  <si>
    <t>25:02:010501:106</t>
  </si>
  <si>
    <t xml:space="preserve">Местоположение установлено относительно ориентира, расположенного за пределами участка.Ориентир здание котельной.Участок находится примерно в 3360 м, по направлению на восток от ориентира. Почтовый адрес ориентира: Приморский край, р-н Дальнереченский, с. Соловьевка, ул. Центральная, 32 а.
</t>
  </si>
  <si>
    <t xml:space="preserve">для ведения сельскохозяйственного производства 
</t>
  </si>
  <si>
    <t xml:space="preserve">Собственность, гос. рег.  № 25:02:010501:106-25/062/2020-2 от 13 ноября 2020 г.
</t>
  </si>
  <si>
    <t>25:02:010501:122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</si>
  <si>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2370 м, по направлению на восток от ориентира. Почтовый адрес ориентира: край Приморский, район Дальнереченский, с.Соловьевка, ул. Соловьевская, дом 27.
</t>
  </si>
  <si>
    <t xml:space="preserve">Земли особо охраняемых территорий и объектов
</t>
  </si>
  <si>
    <t xml:space="preserve">Отдых (рекреация)
</t>
  </si>
  <si>
    <t xml:space="preserve">Договор аренды земельного участка № 45 от 2018-12-26.
</t>
  </si>
  <si>
    <t xml:space="preserve">№ 25:02:010501:122-25/009/2019-2 от 15 января 2019 г. с 26 декабря 2018 г. по 25 декабря 2028 г. продолжительностью с 26.12.2018 по 25.12.2028
</t>
  </si>
  <si>
    <t>25:02:010501:334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</si>
  <si>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2370 м по направлению на восток от ориентира. Почтовый адрес ориентира: Приморский край, Дальнереченский р-н, с. Соловьевка, ул. Соловьевская, д. 27.
</t>
  </si>
  <si>
    <t xml:space="preserve">Земли населенных пунктов
</t>
  </si>
  <si>
    <t xml:space="preserve">Для индивидуального жилищного строительства
</t>
  </si>
  <si>
    <t xml:space="preserve">Договор безвозмездного срочного пользования земельным участком № 109 от 2020-12-07 , выдан Администрация Дальнереченского муниципального района Приморского края.. Дополнительное соглашение к договору безвозмездного пользования земельным участком от 07.12.2020г. №109 от 2021-06-22.
</t>
  </si>
  <si>
    <t xml:space="preserve">№ 25:02:010501:334-25/062/2020-1 от 17 декабря 2020 г. с 7 декабря 2020 г. продолжительностью 5 лет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</si>
  <si>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примернов 4900 м от ориентира по направлению на юг-восток. Почтовый адрес ориентира:  Приморский край, Дальнереченский район, с. Веденка, ул. Мелехина, дом 38.
</t>
  </si>
  <si>
    <t xml:space="preserve">№ 25:02:010502:276-25/062/2021-1 от 16 марта 2021 г. с 2 марта 2021 г. продолжительностью 49 лет с момента (даты) подписания договора
</t>
  </si>
  <si>
    <t xml:space="preserve">Договор аренды земельного участка из земель сельскохозяйственного назначения № 02-СХ-0009 от 2021-03-02.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</si>
  <si>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1020 м от ориентира по направлению на юго-восток. Почтовый адрес ориентира: Приморский край, район Дальнереченский, с. Соловьевка, ул. Соловьевская, дом 27.
</t>
  </si>
  <si>
    <t xml:space="preserve">Ведение личного подсобного хозяйства на полевых участках
</t>
  </si>
  <si>
    <t xml:space="preserve">Ганеева Венона Леонидовна
</t>
  </si>
  <si>
    <t xml:space="preserve">Договор безвозмездного пользования земельным участком № 160 от 2022-05-06.
</t>
  </si>
  <si>
    <t xml:space="preserve">№ 25:02:010502:277-25/062/2022-1 от 16 мая 2022 г. с 16 мая 2022 г. продолжительностью на срок 5 лет с даты государственной регистрации договора
</t>
  </si>
  <si>
    <t xml:space="preserve">Местоположение установлено относительно ориентира, расположенного за пределами участка.Ориентир с.Веденка.Участок находится примерно в 3 км, по направлению на юго-восток от ориентира. Почтовый адрес ориентира: Приморский край, р-н Дальнереченский, с Веденка.
</t>
  </si>
  <si>
    <t xml:space="preserve">Постановление главы муниципального образования Дальнереченский район № 149 от 2002-04-22 , выдан Администрация МО Дальнереченский район.
</t>
  </si>
  <si>
    <t>Губарь Александр Алексеевич</t>
  </si>
  <si>
    <t xml:space="preserve">Местоположение установлено относительно ориентира, расположенного за пределами участка.Ориентир здание.Участок находится примерно в 4270, по направлению на юго-восток от ориентира. Почтовый адрес ориентира: Приморский край, р-н Дальнереченский, с. Веденка, ул. Мелехина, д. 46.
</t>
  </si>
  <si>
    <t xml:space="preserve">Петрик Борис Федосьевич
</t>
  </si>
  <si>
    <t xml:space="preserve">договор аренды от 2002-06-20.. соглашение о передаче прав и обязаностей по договору аренды земельного участка от 20.06.2002 г. № 126 от 2016-12-28.
</t>
  </si>
  <si>
    <t xml:space="preserve">№ 25:02:010503:3-25/009/2017-2 от 18 января 2017 г. с 18 января 2017 г. по 19 ноября 2050 г. продолжительностью с 18.01.2017 по 19.11.2050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</si>
  <si>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5460 м, по направлению на юго-запад от ориентира. Почтовый адрес ориентира: Приморский край, р-н Дальнереченский, с Веденка, ул Озерная, д 13.
</t>
  </si>
  <si>
    <t xml:space="preserve">Быкова Инна Дмитриевна
</t>
  </si>
  <si>
    <t xml:space="preserve">Собственность, гос. рег.  № 25:02:010503:4-25/062/2021-16 от 22 июня 2021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</si>
  <si>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5140 м, по направлению на юго-запад от ориентира. Почтовый адрес ориентира: Приморский край, р-н Дальнереченский, с Веденка, ул Озерная, д 13.
</t>
  </si>
  <si>
    <t xml:space="preserve">Собственность, гос. рег.  № 25:02:010503:5-25/062/2021-16 от 22 июня 2021 г.
</t>
  </si>
  <si>
    <t xml:space="preserve">Местоположение установлено относительно ориентира, расположенного в границах участка.Ориентир урочище "Под сопкой". Почтовый адрес ориентира: край Приморский, р-н Дальнереченский.
</t>
  </si>
  <si>
    <t xml:space="preserve">Козаченко Александр Васильевич
</t>
  </si>
  <si>
    <t xml:space="preserve">Договор безвозмездного срочного пользования земельным участком № 10 от 2019-06-17.
</t>
  </si>
  <si>
    <t xml:space="preserve">№ 25:02:010503:6-25/009/2019-2 от 7 октября 2019 г. с 7 октября 2019 г. продолжительностью с 07.10.2019 на срок 6 (шесть)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</si>
  <si>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3.5 км, по направлению на северо-запад от ориентира. Почтовый адрес ориентира: край Приморский, р-н Дальнереченский, с. Веденка, ул. Калинина, дом 49.
</t>
  </si>
  <si>
    <t xml:space="preserve">Для организации крестьянского (фермерского) хозяйства
</t>
  </si>
  <si>
    <t xml:space="preserve">Шкабой Денис Олегович, Шкабой Кристина Олеговна
</t>
  </si>
  <si>
    <t xml:space="preserve">Свидетельство о праве на наследство по закону от 2018-10-10.. договор аренды земли № 41 от 2010-09-13.
</t>
  </si>
  <si>
    <t xml:space="preserve">№ 25-25-15/005/2012-173 от 3 июля 2012 г. с 10 сентября 2010 г. по 10 сентября 2059 г. продолжительностью с 10.09.2010 по 10.09.2059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</si>
  <si>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3.63 км, по направлению на северо-запад от ориентира. Почтовый адрес ориентира: край Приморский, р-н Дальнереченский, с. Веденка, ул. Калинина, дом 49.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</si>
  <si>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3.8 км, по направлению на северо-восток от ориентира. Почтовый адрес ориентира: край Приморский, р-н Дальнереченский, с. Голубовка, ул. Стрельникова, дом 1.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</si>
  <si>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3.75 км, по направлению на юго-восток от ориентира. Почтовый адрес ориентира: край Приморский, р-н Дальнереченский, с. Голубовка, ул. Стрельникова, дом 1.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</si>
  <si>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6,1км, по направлению на юго-запад от ориентира. Почтовый адрес ориентира: край Приморский, р-н Дальнереченский, с. Веденка, ул. Мелехина, дом 38.
</t>
  </si>
  <si>
    <t xml:space="preserve">Для производства сельскохозяйственной продукции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</si>
  <si>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3800 м, по направлению на юго-запад от ориентира. Почтовый адрес ориентира: Приморский край, Дальнереченский район, с.Веденка, ул. Калинина,49.
</t>
  </si>
  <si>
    <t xml:space="preserve">Договор купли-продажи № 11/02-1 от 2021-02-16.. Акт приема-передачи к договору купли-проджаи №11/02-1 от 16.02.2021 г. от 2021-03-16.. договор аренды земли № 49 от 2010-11-18.
</t>
  </si>
  <si>
    <t xml:space="preserve">№ 25:02:010503:134-25/062/2021-10 от 14 апреля 2021 г. с 13 апреля 2021 г. по 18 октября 2059 г.
</t>
  </si>
  <si>
    <t xml:space="preserve">Подолякин Владимир Александрович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</si>
  <si>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5375 м, по направлению на юго-запад от ориентира. Почтовый адрес ориентира: Приморский край, Дальнереченский район, с.Веденка, ул Калинина, 49.
</t>
  </si>
  <si>
    <t xml:space="preserve">№ 25:02:010503:135-25/062/2021-10 от 14 апреля 2021 г. с 18 ноября 2010 г. по 18 октября 2059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</si>
  <si>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6925 м, по направлению на юго-запад от ориентира. Почтовый адрес ориентира: Приморский край, Дальнереченский район, с. Веденка, ул. Калинина,49.
</t>
  </si>
  <si>
    <t xml:space="preserve">№ 25:02:010503:136-25/062/2021-10 от 14 апреля 2021 г. с 13 апреля 2021 г. по 18 октября 2059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</si>
  <si>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7275 м, по направлению на юго-запад от ориентира. Почтовый адрес ориентира: Приморский край, Дальнереченский район, с.Веденка, ул. Калинина,49.
</t>
  </si>
  <si>
    <t xml:space="preserve">№ 25:02:010503:137-25/062/2021-10 от 14 апреля 2021 г. с 13 апреля 2021 г. по 18 октября 2059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</si>
  <si>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4875 м., по направлению на юго-запад от ориентира. Почтовый адрес ориентира: Приморский край, р-н Дальнереченский, с Веденка, ул Калинина, дом 49.
</t>
  </si>
  <si>
    <t xml:space="preserve">№ 25:02:010503:138-25/062/2021-11 от 14 апреля 2021 г. с 13 апреля 2021 г. по 18 октября 2059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</si>
  <si>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5025 м., по направлению на юго-восток от ориентира. Почтовый адрес ориентира: Приморский край, р-н Дальнереченский, с Веденка, ул Калинина, дом 49.
</t>
  </si>
  <si>
    <t xml:space="preserve">№ 25:02:010503:139-25/062/2021-11 от 14 апреля 2021 г. с 13 апреля 2021 г. по 18 октября 2059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</si>
  <si>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3700 м, по направлению на юг от ориентира. Почтовый адрес ориентира: Приморский край, р-н Дальнереченский, с Веденка, ул Калинина, дом 49.
</t>
  </si>
  <si>
    <t xml:space="preserve">договор аренды земли № 7 от 2011-03-01.. Договор купли-продажи № 11/02-1 от 2021-02-16.. Акт приема-передачи к договору купли-проджаи №11/02-1 от 16.02.2021 г. от 2021-03-16.
</t>
  </si>
  <si>
    <t xml:space="preserve">№ 25:02:010503:140-25/062/2021-10 от 14 апреля 2021 г. с 13 апреля 2021 г. по 1 марта 2060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</si>
  <si>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4775 м, по направлению на юго-восток от ориентира. Почтовый адрес ориентира: Приморский край, р-н Дальнереченский, с Веденка, ул Калинина, дом 49.
</t>
  </si>
  <si>
    <t xml:space="preserve">№ 25:02:010503:141-25/062/2021-10 от 14 апреля 2021 г. с 13 апреля 2021 г. по 1 марта 2060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</si>
  <si>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3050 м, по направлению на юго-запад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</si>
  <si>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25:02:010503:142-25/062/2020-5 от 17 сентября 2020 г.
</t>
  </si>
  <si>
    <t xml:space="preserve">Общество с ограниченной ответственностью "ФРАТЕРНИТЭ"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</si>
  <si>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5010 м, по направлению на юго-запад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</si>
  <si>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25:02:010503:143-25/062/2021-19 от 28 июня 2021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</si>
  <si>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1800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</si>
  <si>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25:02:010503:144-25/062/2021-19 от 28 июня 2021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</si>
  <si>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2300 м, по направлению на юго-запад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</si>
  <si>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25:02:010503:145-25/062/2020-5 от 16 октября 2020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</si>
  <si>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2350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</si>
  <si>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25:02:010503:146-25/062/2021-19 от 28 июня 2021 г.
</t>
  </si>
  <si>
    <t xml:space="preserve">Собственность, гос. рег.  № 25:02:010503:147-25/062/2021-19 от 28 июня 2021 г.
</t>
  </si>
  <si>
    <t xml:space="preserve">Собственность, гос. рег.  № 25:02:010503:148-25/062/2021-19 от 28 июня 2021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</si>
  <si>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2750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</si>
  <si>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25:02:010503:149-25/062/2021-19 от 28 июня 2021 г.
</t>
  </si>
  <si>
    <t xml:space="preserve">Собственность, гос. рег.  № 25:02:010503:150-25/062/2021-19 от 28 июня 2021 г.
</t>
  </si>
  <si>
    <t xml:space="preserve">Собственность, гос. рег.  № 25:02:010503:151-25/062/2021-19 от 28 июня 2021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</si>
  <si>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3250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</si>
  <si>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3700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</si>
  <si>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4100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</si>
  <si>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2650 м, по направлению на юг от ориентира. Почтовый адрес ориентира: Приморский край, р-н Дальнереченский, с Веденка, ул Пионерская, 1.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</si>
  <si>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1800 м, по направлению на юго-восток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</si>
  <si>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25:02:010503:152-25/062/2021-15 от 28 июня 2021 г.
</t>
  </si>
  <si>
    <t xml:space="preserve">Собственность, гос. рег.  № 25:02:010503:153-25/062/2021-15 от 28 июня 2021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</si>
  <si>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2400 м, по направлению на юго-восток от ориентира. Почтовый адрес ориентира: Приморский край, р-н Дальнереченский, с Веденка, ул Пионерская, 1.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</si>
  <si>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2900 м, по направлению на юго-восток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</si>
  <si>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25:02:010503:154-25/062/2021-16 от 28 июня 2021 г.
</t>
  </si>
  <si>
    <t xml:space="preserve">Местоположение установлено относительно ориентира, расположенного за пределами участка.Ориентир здание - ветпункт.Участок находится примерно в 3400 м, по направлению на юго-восток от ориентира. Почтовый адрес ориентира: Приморский край, р-н Дальнереченский, с Веденка, ул Пионерская, 1.
</t>
  </si>
  <si>
    <t xml:space="preserve">Собственность, гос. рег.  № 25:02:010503:155-25/062/2021-14 от 28 июня 2021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</si>
  <si>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4750 м, по направлению на юго-запад от ориентира. Почтовый адрес ориентира: Приморский край, р-н Дальнереченский, с. Веденка, ул. Калинина, дом 49.
</t>
  </si>
  <si>
    <t xml:space="preserve">для производства сельскохозяйственной продукции
</t>
  </si>
  <si>
    <t xml:space="preserve">Договор купли-продажи № 11/02-1 от 2021-02-16.. Акт приема-передачи к договору купли-проджаи №11/02-1 от 16.02.2021 г. от 2021-03-16.. договор аренды земельных участков № 61 от 2011-11-18.
</t>
  </si>
  <si>
    <t xml:space="preserve">№ 25:02:010503:157-25/062/2021-9 от 14 апреля 2021 г. с 13 апреля 2021 г. по 18 октября 2060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</si>
  <si>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5425 м, по направлению на северо-запад от ориентира. Почтовый адрес ориентира: Приморский край, р-н Дальнереченский, с Веденка, ул Калинина, дом 49.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</si>
  <si>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7,1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</si>
  <si>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Свидетельство о праве на наследство по закону от 2018-10-10.. договор аренды земли № 5 от 2012-03-14.
</t>
  </si>
  <si>
    <t xml:space="preserve">№ 25-25-15/002/2012-399 от 25 апреля 2012 г. с 14 марта 2012 г. по 14 марта 2061 г. продолжительностью с 14.03.2012 по 14.03.2061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</si>
  <si>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4675 м, по направлению на юго-восток от ориентира. Почтовый адрес ориентира: Приморский край, р-н Дальнереченский, с. Веденка, ул. Мелехина, д. 38.
</t>
  </si>
  <si>
    <t>Земли сельскохозяйственного назначения???земли населенных пунктов</t>
  </si>
  <si>
    <t xml:space="preserve">Губарь Александр Алексеевич
</t>
  </si>
  <si>
    <t xml:space="preserve">договор аренды земли № 10 от 2012-04-05.. Дополнительное соглашение к договору аренды земли №10 от 05.04.2012 от 2013-08-09.
</t>
  </si>
  <si>
    <t xml:space="preserve">№ 25-25-15/008/2012-309 от 4 мая 2012 г. с 5 апреля 2012 г. по 5 апреля 2061 г. продолжительностью с 05.04.2012 по 05.04.2061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</si>
  <si>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2980 м, по направлению на запад от ориентира. Почтовый адрес ориентира: Приморский край, Дальнереченский район, с. Веденка, ул. Мелехина, д. 38.
</t>
  </si>
  <si>
    <t>Для сельскохозяйственного использования</t>
  </si>
  <si>
    <t xml:space="preserve">Общество с ограниченной ответственностью "ДА ЛИ"
</t>
  </si>
  <si>
    <t xml:space="preserve">Договор аренды земли № 87 от 2013-10-21.. Дополнительное соглашение к договору аренды земли №87 от 21.10.2013г. от 2016-04-20.. Соглашение о передаче прав и обязанностей по договору аренды земли от 21.10.2013 № 87 от 2016-05-14.
</t>
  </si>
  <si>
    <t xml:space="preserve">№ 25-25/009-25/016/401/2016-1273/5 от 12 июля 2016 г. с 12 июля 2016 г. по 20 октября 2062 г. продолжительностью с 12.07.2016 по 20.10.2062
</t>
  </si>
  <si>
    <t xml:space="preserve">Местоположение установлено относительно ориентира, расположенного за пределами участка.Ориентир здание ремонтно-механических мастерских.Участок находится примерно в 3800 м, по направлению на юго-запад от ориентира. Почтовый адрес ориентира: Приморский край, р-н Дальнереченский, с Веденка, ул Калинина, д 33.
</t>
  </si>
  <si>
    <t xml:space="preserve">№ 25-25/009-25/016/401/2016-1273/7 от 12 июля 2016 г. с 12 июля 2016 г. по 20 октября 2062 г. продолжительностью с 12.07.2016 по 20.10.2062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</si>
  <si>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1190 м, по направлению на запад от ориентира. Почтовый адрес ориентира: Приморский край, Дальнереченский район, с. Веденка, ул. Мелехина, д. 38.
</t>
  </si>
  <si>
    <t xml:space="preserve">№ 25-25/009-25/016/401/2016-1273/3 от 12 июля 2016 г. с 12 июля 2016 г. по 20 октября 2062 г. продолжительностью с 12.07.2016 по 20.10.2062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</si>
  <si>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4400 м, по направлению на юго-восток от ориентира. Почтовый адрес ориентира: Приморский край, Дальнереченский район, с. Веденка, ул. Набережная, д. 12.
</t>
  </si>
  <si>
    <t xml:space="preserve">Ходунова Мария Савельевна
</t>
  </si>
  <si>
    <t xml:space="preserve">Общая долевая собственность, гос. рег.  № 25:02:010503:221-25/062/2021-2 от 16 апреля 2021 г., Общая долевая собственность, гос. рег.  № 25-25/009-25/016/001/2015-2396/3 от 15 октября 2015 г.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</si>
  <si>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3240 м, по направлению на юг от ориентира. Почтовый адрес ориентира: Приморский край, р-н Дальнереченский, с Веденка, ул Светлая, 2.
</t>
  </si>
  <si>
    <t xml:space="preserve">сельскохозяйственное производство
</t>
  </si>
  <si>
    <t xml:space="preserve">№ 25-25/009-25/016/401/2016-176/2 от 18 февраля 2016 г. с 19 января 2016 г. по 18 января 2065 г. продолжительностью с 19.01.2016 по 18.01.2065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</si>
  <si>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3400 м, по направлению на юг от ориентира. Почтовый адрес ориентира: край Приморский, р-н Дальнереченский, с. Веденка, ул. Калинина, д. 51а.
</t>
  </si>
  <si>
    <t xml:space="preserve">сельскохозяйственное использование (сенокошение)
</t>
  </si>
  <si>
    <t xml:space="preserve">Договор аренды земли № 23 от 2020-10-19.
</t>
  </si>
  <si>
    <t xml:space="preserve">№ 25:02:010503:225-25/062/2021-10 от 1 апреля 2021 г. с 19 октября 2020 г. по 18 октября 2023 г.
</t>
  </si>
  <si>
    <t xml:space="preserve">Креер Вадим Анатольевич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</si>
  <si>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5120 м, по направлению на юго-запад от ориентира. Почтовый адрес ориентира: Приморский край, Дальнереченский район, с Веденка, ул Калинина, дом 53.
</t>
  </si>
  <si>
    <t xml:space="preserve">Бойченко Андрей Валерьевич
</t>
  </si>
  <si>
    <t xml:space="preserve">Собственность, гос. рег.  № 25:02:010503:261-25/062/2022-7 от 11 апреля 2022 г.
</t>
  </si>
  <si>
    <t xml:space="preserve">ведение личного подсобного хозяйства на полевых участках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</si>
  <si>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3890 м, по направлению на юго-восток от ориентира. Почтовый адрес ориентира: Приморский край, р-н Дальнереченский, с. Веденка, ул. Мелехина, дом 87.
</t>
  </si>
  <si>
    <t xml:space="preserve">договор безвозмездного срочного пользования земельным участком № 976375 от 2017-04-26 , выдан Администрация Дальнереченского муниципального района Приморского края.
</t>
  </si>
  <si>
    <t xml:space="preserve">№ 25:02:010503:262-25/009/2017-3 от 17 мая 2017 г. с 17 мая 2017 г. по 25 апреля 2022 г. продолжительностью с 17.05.2017 по 25.04.2022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</si>
  <si>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3990 м, по направлению на юго-восток от ориентира. Почтовый адрес ориентира: Приморский край, р-н Дальнереченский, с. Веденка, ул. Мелехина, дом 87.
</t>
  </si>
  <si>
    <t xml:space="preserve">Карпенко Валентина Петровна
</t>
  </si>
  <si>
    <t xml:space="preserve">договор безвозмездного срочного пользования земельным участком № 976026 от 2017-04-26 , выдан Администрация Дальнереченского муниципального района Приморского края.
</t>
  </si>
  <si>
    <t xml:space="preserve">№ 25:02:010503:263-25/009/2017-3 от 17 мая 2017 г. с 17 мая 2017 г. по 25 апреля 2022 г. продолжительностью с 17.05.2017 по 25.04.2022
</t>
  </si>
  <si>
    <t xml:space="preserve">Губарь Анастасия Александровна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</si>
  <si>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3350 м, по направлению на юго-восток от ориентира. Почтовый адрес ориентира: Приморский край, р-н Дальнереченский, с. Веденка, ул. Мелехина, дом 87.
</t>
  </si>
  <si>
    <t>Безвозмездное (срочное) пользование земельным/лесным участком</t>
  </si>
  <si>
    <t>Договор безвозмездного срочного пользования земельным участком № 956536 от 2017-04-19.. Свидетельство о праве на наследство по закону от 2021-06-15.</t>
  </si>
  <si>
    <t xml:space="preserve">№ 25:02:010503:266-25/009/2017-2 от 2 мая 2017 г. с 2 мая 2017 г. по 18 апреля 2022 г. продолжительностью с 02.05.2017 по 18.04.2022
</t>
  </si>
  <si>
    <t>не установлено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</si>
  <si>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4650 м, по направлению на юг от ориентира. Почтовый адрес ориентира: Приморский край, р-н Дальнереченский, с. Веденка, ул. Калинина, дом 51.
</t>
  </si>
  <si>
    <t xml:space="preserve">Шевченко Любовь Николаевна
</t>
  </si>
  <si>
    <t xml:space="preserve">договор безвозмездного пользования земельным участком № 1088619 от 2017-06-23 , выдан Администрация Дальнереченского муниципального района Приморского края.
</t>
  </si>
  <si>
    <t xml:space="preserve">№ 25:02:010503:268-25/009/2017-2 от 17 июля 2017 г. с 23 июня 2017 г. по 22 июня 2022 г. продолжительностью с 23.06.2017 по 22.06.2022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</si>
  <si>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5090 м, по направлению на юг от ориентира. Почтовый адрес ориентира: Приморский край, р-н Дальнереченский, с. Веденка, ул. Калинина, дом 51А.
</t>
  </si>
  <si>
    <t xml:space="preserve">Сартаков Сергей Александрович
</t>
  </si>
  <si>
    <t xml:space="preserve">Собственность, гос. рег.  № 25:02:010503:269-25/062/2022-7 от 16 февраля 2022 г.
</t>
  </si>
  <si>
    <t xml:space="preserve">пчеловодство
</t>
  </si>
  <si>
    <t>25:02:010503:270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</si>
  <si>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3550 м, по направлению на юго-запад от ориентира. Почтовый адрес ориентира: Приморский край, Дальнереченский район, с. Веденка, ул. Калинина, дом 51а.
</t>
  </si>
  <si>
    <t xml:space="preserve">У Цзюньчао
</t>
  </si>
  <si>
    <t xml:space="preserve">договор аренды земли № 24 от 2018-06-06 , выдан Администрация Дальнереченского муниципального района.
</t>
  </si>
  <si>
    <t xml:space="preserve">№ 25:02:010503:272-25/009/2018-2 от 30 июля 2018 г. с 6 июня 2018 г. по 5 июня 2021 г. продолжительностью с 06.06.2018 по 05.06.2021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</si>
  <si>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142 м, по направлению на запад от ориентира. Почтовый адрес ориентира: Приморский край, район Дальнереченский, с. Веденка, ул. Калинина, дом 51а.
</t>
  </si>
  <si>
    <t>договор аренды земельного участка № 27 от 2018-06-27 , выдан Администрация Дальнереченского муниципального района.</t>
  </si>
  <si>
    <t xml:space="preserve">№ 25:02:010503:279-25/009/2018-2 от 30 июля 2018 г. с 27 июня 2018 г. по 26 июня 2043 г. продолжительностью с 27.06.2018 по 26.06.2043
</t>
  </si>
  <si>
    <t xml:space="preserve">Местоположение установлено относительно ориентира, расположенного за пределами участка.Ориентир многоквартирный дом.Участок находится примерно в 475 м, по направлению на юго-восток от ориентира. Почтовый адрес ориентира: Приморский край, р-н Дальнереченский, с. Веденка, ул. Малая Веденка, д.2.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</si>
  <si>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715 м, по направлению на северо-запад от ориентира. Почтовый адрес ориентира: Приморский край, Дальнереченский район, с Веденка, ул Калинина, дом 51.
</t>
  </si>
  <si>
    <t xml:space="preserve">1.20 Выпас сельскохозяйственных животных; 1.19 Сенокошение
</t>
  </si>
  <si>
    <t xml:space="preserve">Корчака Елена Андреевна
</t>
  </si>
  <si>
    <t xml:space="preserve">Договор безвозмездного срочного пользования земельным участком № 38 от 2019-03-22.
</t>
  </si>
  <si>
    <t xml:space="preserve">№ 25:02:010503:283-25/009/2019-2 от 8 апреля 2019 г. с 8 апреля 2019 г. продолжительностью с 08.04.2019 на 5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</si>
  <si>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525 м, по направлению на северо-запад от ориентира. Почтовый адрес ориентира: Приморский край, Дальнереченский район, с.Веденка, ул. Калинина, дом 51..
</t>
  </si>
  <si>
    <t xml:space="preserve">Корчака Владимир Алексеевич
</t>
  </si>
  <si>
    <t xml:space="preserve">Договор безвозмездного срочного пользования земельным участком № 39 от 2019-03-22.
</t>
  </si>
  <si>
    <t xml:space="preserve">№ 25:02:010503:284-25/009/2019-2 от 8 апреля 2019 г. с 8 апреля 2019 г. продолжительностью с 08.04.2019 на 5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</si>
  <si>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5473 м, по направлению на юго-запад от ориентира. Почтовый адрес ориентира: Приморский край, Дальнереченский район, с. Веденка, ул. Озерная, д.1..
</t>
  </si>
  <si>
    <t xml:space="preserve">Собственность, гос. рег.  № 25:02:010503:285-25/009/2019-3 от 31 июля 2019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</si>
  <si>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4082 м, по направлению на юго-запад от ориентира. Почтовый адрес ориентира: Приморский край, Дальнереченский район, с. Веденка, ул. Озерная, д.1.
</t>
  </si>
  <si>
    <t xml:space="preserve">Собственность, гос. рег.  № 25:02:010503:286-25/009/2019-3 от 31 июля 2019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</si>
  <si>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3810 м, по направлению на юго-восток от ориентира. Почтовый адрес ориентира: Приморский край, р-н Дальнереченский, с. Веденка, ул. Мелехина, дом 87.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</si>
  <si>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5625 м, по направлению на юго-восток от ориентира. Почтовый адрес ориентира: Приморский край, район Дальнереченский, с. Веденка, ул. Мелехина, дом 79.
</t>
  </si>
  <si>
    <t xml:space="preserve">Кретов Илья Дмитриевич
</t>
  </si>
  <si>
    <t xml:space="preserve">Договор безвозмездного срочного пользования земельным участком № 42 от 2019-06-04.
</t>
  </si>
  <si>
    <t xml:space="preserve">№ 25:02:010503:287-25/009/2019-2 от 30 июля 2019 г. с 30 июля 2019 г. продолжительностью с 30.07.2019 сроком на 5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</si>
  <si>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5725 м, по направлению на юго-восток от ориентира. Почтовый адрес ориентира: Приморский край, р-н Дальнереченский, с. Веденка, ул. Мелехина, дом 79.
</t>
  </si>
  <si>
    <t xml:space="preserve">Шулик Дмитрий Александрович
</t>
  </si>
  <si>
    <t xml:space="preserve">Договор безвозмездного срочного пользования земельным участком № 43 от 2019-06-05.
</t>
  </si>
  <si>
    <t xml:space="preserve">№ 25:02:010503:288-25/009/2019-2 от 18 июня 2019 г. с 18 июня 2019 г. продолжительностью с 18.06.2019 на 5 (пять)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</si>
  <si>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7000 м, по направлению на юг от ориентира. Почтовый адрес ориентира: Приморский край, Дальнереченский район, с. Веденка, ул. Мелехина, д.40.
</t>
  </si>
  <si>
    <t xml:space="preserve">Договор безвозмездного срочного пользования земельным участком № 13 от 2019-07-27.
</t>
  </si>
  <si>
    <t xml:space="preserve">№ 25:02:010503:290-25/009/2019-2 от 3 октября 2019 г. с 3 октября 2019 г. продолжительностью с 03.10.2019 сроком на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</si>
  <si>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5585 м, по направлению на юго-запад от ориентира. Почтовый адрес ориентира: Приморский край, р-н Дальнереченский, с. Веденка, ул. Хуторская, д. 1.
</t>
  </si>
  <si>
    <t xml:space="preserve">Договор безвозмездного пользования земельным участком № 37 от 2020-10-28 , выдан Администрация Дальнереченского муниципального района Приморского края.. Акт приема-передачи земельного участка от 2020-10-28 , выдан Администрация Дальнереченского муниципального района Приморского края.
</t>
  </si>
  <si>
    <t xml:space="preserve">№ 25:02:010503:291-25/062/2020-1 от 13 ноября 2020 г. с 28 октября 2020 г. по 27 октября 2026 г.
</t>
  </si>
  <si>
    <t>25:02:100101:497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</si>
  <si>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9300 м от ориентира по направлению на восток. Почтовый адрес ориентира: Приморский край, р-н Дальнереченский, с. Рождественка, ул. 50 лет Октября, дом 26.
</t>
  </si>
  <si>
    <t xml:space="preserve">Договор безвозмездного пользования земельным участком № 42 от 2020-12-10.
</t>
  </si>
  <si>
    <t xml:space="preserve">№ 25:02:010503:502-25/062/2020-1 от 23 декабря 2020 г. с 10 декабря 2020 г. по 10 декабря 2026 г. продолжительностью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</si>
  <si>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4830 м от ориентира по направлению на юго-запад. Почтовый адрес ориентира: Приморский край, район Дальнереченский, с. Веденка, ул. Светлая, дом 2.
</t>
  </si>
  <si>
    <t xml:space="preserve">Сахно Вера Филипповна
</t>
  </si>
  <si>
    <t xml:space="preserve">Договор безвозмездного пользования земельным участком № 158 от 2022-05-06.
</t>
  </si>
  <si>
    <t xml:space="preserve">№ 25:02:010503:504-25/062/2022-1 от 16 мая 2022 г.
</t>
  </si>
  <si>
    <t>Ведение личного подсобного хозяйства на полевых участках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</si>
  <si>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4980 м по направлению на юго-запад от ориентира. Почтовый адрес ориентира: Приморский край, Дальнереченский р-н, с. Веденка, ул. Светлая, д. 2.
</t>
  </si>
  <si>
    <t xml:space="preserve">Зуб Наталья Владимировна
</t>
  </si>
  <si>
    <t xml:space="preserve">Договор безвозмездного пользования земельным участком № 159 от 2022-05-06.
</t>
  </si>
  <si>
    <t xml:space="preserve">№ 25:02:010503:505-25/062/2022-1 от 16 мая 2022 г. с 16 мая 2022 г. продолжительностью сроком на 5 (пять)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</si>
  <si>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2900 м по направлению на северо-восток от ориентира. Почтовый адрес ориентира: Приморский край, Дальнереченский муниципальный район, с. Голубовка, ул. Стрельникова, дом 4.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</si>
  <si>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3000 м от ориентира по направлению на северо-восток. Почтовый адрес ориентира: Приморский край, Дальнереченский муниципальный район, с. Голубовка, ул. Стрельникова, дом 4.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</si>
  <si>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5870 м, по направлению на северо-восток от ориентира. Почтовый адрес ориентира: Приморский край, р-н Дальнереченский, с. Голубовка, ул. Восточная, 4.
</t>
  </si>
  <si>
    <t xml:space="preserve">для сельскохозяйственного использования (сенокос)
</t>
  </si>
  <si>
    <t xml:space="preserve">Гребенюк Сергей Владимирович
</t>
  </si>
  <si>
    <t xml:space="preserve">№ 25-25-15/024/2013-598 от 10 июля 2013 г. с 24 апреля 2013 г. по 23 апреля 2062 г. продолжительностью с 24.04.2013 по 23.04.2062
</t>
  </si>
  <si>
    <t xml:space="preserve">договор аренды земли № 39 от 2013-04-23.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</si>
  <si>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3530 м, по направлению на север от ориентира. Почтовый адрес ориентира: Приморский край, район Дальнереченский, с. Голубовка, ул. Стрельникова, 1а.
</t>
  </si>
  <si>
    <t xml:space="preserve">Крестьянско-фермерские хозяйства
</t>
  </si>
  <si>
    <t xml:space="preserve">договор аренды земли № 4 от 2015-02-05.
</t>
  </si>
  <si>
    <t xml:space="preserve">№ 25-25/009-25/016/001/2015-416/2 от 4 марта 2015 г. с 5 февраля 2015 г. по 4 февраля 2064 г. продолжительностью с 05.02.2015 по 04.02.2064
</t>
  </si>
  <si>
    <t xml:space="preserve">Местоположение установлено относительно ориентира, расположенного за пределами участка.Ориентир многоквартирный дом.Участок находится примерно в 1800 м, по направлению на юго-запад от ориентира. Почтовый адрес ориентира: Приморский край, р-н Дальнереченский, с. Веденка, ул. Малая Веденка, д.2.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</si>
  <si>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0.5 км, по направлению на северо-восток от ориентира. Почтовый адрес ориентира: край Приморский, р-н Дальнереченский, с. Голубовка, ул. Стрельникова, дом 1.
</t>
  </si>
  <si>
    <t xml:space="preserve">Договор безвозмездного пользования земельного участка № 49 от 2022-03-14.
</t>
  </si>
  <si>
    <t xml:space="preserve">Муниципальная собственность, Безвозмездное (срочное) пользование земельным/лесным участком
</t>
  </si>
  <si>
    <t xml:space="preserve">Муниципальное образование Дальнереченский муниципальный район Приморского края---Зуб Андрей Владимирович
</t>
  </si>
  <si>
    <t xml:space="preserve">Собственность, гос. рег.  № 25:02:010602:176-25/062/2020-3 от 5 октября 2020 г.,---№ 25:02:010602:176-25/062/2022-6 от 23 марта 2022 г. с 23 марта 2022 г. продолжительностью на срок 6 (шесть)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</si>
  <si>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1895 м от ориентира по направлению на север.. Почтовый адрес ориентира: Приморский край, Дальнереченский район, с. Голубовка, ул. Стрельникова, дом 4. .
</t>
  </si>
  <si>
    <t xml:space="preserve">Под объекты обороны, безопасности, космического обеспечения
</t>
  </si>
  <si>
    <t xml:space="preserve">Муниципальное образование Дальнереченский муниципальный район Приморского края
</t>
  </si>
  <si>
    <t xml:space="preserve">Собственность, гос. рег.  № 25:02:010602:459-25/062/2021-1 от 7 июля 2021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</si>
  <si>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380 м от ориентира по направлению на северо-восток.. Почтовый адрес ориентира: Приморский край, Дальнереченский район, с. Голубовка, ул. Стрельникова, дом 4. .
</t>
  </si>
  <si>
    <t xml:space="preserve">Муниципальное образование Дальнереченский муниципальный район Приморского края,--Панченко Анатолий Владимирович
</t>
  </si>
  <si>
    <t>Муниципальная собственность,--аренда</t>
  </si>
  <si>
    <t xml:space="preserve">Договор аренды земли № 13 от 2021-08-04.
</t>
  </si>
  <si>
    <t xml:space="preserve">Собственность, гос. рег.  № 25:02:010602:460-25/062/2021-1 от 7 июля 2021 г.,--№ 25:02:010602:460-25/062/2021-2 от 8 сентября 2021 г. с 4 августа 2021 г. по 3 августа 2024 г. продолжительностью с 04.08.2021 по 03.08.2024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</si>
  <si>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365 м от ориентира по направлению на северо-восток.. Почтовый адрес ориентира: Приморский край, Дальнереченский район, с. Голубовка, ул. Стрельникова, дом 4. .
</t>
  </si>
  <si>
    <t xml:space="preserve">Собственность, гос. рег.  № 25:02:010602:461-25/062/2021-1 от 7 июля 2021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</si>
  <si>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2390 м от ориентира по направлению на северо-восток.. Почтовый адрес ориентира: Приморский край, Дальнереченский район, с. Голубовка, ул. Стрельникова, дом 4. .
</t>
  </si>
  <si>
    <t xml:space="preserve">Собственность, гос. рег.  № 25:02:010602:462-25/062/2021-1 от 7 июля 2021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</si>
  <si>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475 м от ориентира по направлению на восток.. Почтовый адрес ориентира: Приморский край, Дальнереченский район, с. Голубовка, ул. Стрельникова, дом 4. .
</t>
  </si>
  <si>
    <t xml:space="preserve">Договор аренды земли № 14 от 2021-08-04.
</t>
  </si>
  <si>
    <t xml:space="preserve">Собственность, гос. рег.  № 25:02:010602:463-25/062/2021-1 от 7 июля 2021 г.,--№ 25:02:010602:463-25/062/2021-2 от 8 сентября 2021 г. с 4 августа 2021 г. по 3 августа 2024 г. продолжительностью с 04.08.2021 по 03.08.2024
</t>
  </si>
  <si>
    <t xml:space="preserve">Местоположение установлено относительно ориентира, расположенного за пределами участка.Ориентир с.Веденка.Участок находится примерно в 5,7 км, по направлению на юго-восток от ориентира. Почтовый адрес ориентира: край Приморский, р-н Дальнереченский, с. Веденка.
</t>
  </si>
  <si>
    <t xml:space="preserve">Для строительства производственной базы
</t>
  </si>
  <si>
    <t xml:space="preserve">свидетельство о праве на наследство по закону от 2018-12-12.. Свидетельство о праве на наследство по закону от 2018-12-29.
</t>
  </si>
  <si>
    <t xml:space="preserve">№ 25:02:020101:1-25/009/2018-1 от 20 декабря 2018 г. с 20 декабря 2018 г. по 16 июля 2021 г. продолжительностью с 20.12.2018 по 16.07.2021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</si>
  <si>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4.7 км, по направлению на северо-запад от ориентира. Почтовый адрес ориентира: край Приморский, р-н Дальнереченский, с. Стретенка, ул. Лесная, дом 1.
</t>
  </si>
  <si>
    <t xml:space="preserve">Собственность, гос. рег.  № 25-25-15/003/2014-081 от 15 апреля 2014 г.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</si>
  <si>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7.4 км, по направлению на северо-запад от ориентира. Почтовый адрес ориентира: Приморский край, р-н Дальнереченский, с. Веденка, ул. Мелехина, 38.
</t>
  </si>
  <si>
    <t xml:space="preserve">Разработка карьера для добычи песчано-гравийной смеси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</si>
  <si>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3750 м, по направлению на северо-запад от ориентира. Почтовый адрес ориентира: Приморский край, р-н Дальнереченский, с Стретенка, ул Лобода, дом 38.
</t>
  </si>
  <si>
    <t xml:space="preserve">земли сельскохозяйственного использования
</t>
  </si>
  <si>
    <t xml:space="preserve">Свидетельство о праве на наследство по закону от 2018-10-09.. договор аренды земли № 28 от 2012-07-31.
</t>
  </si>
  <si>
    <t xml:space="preserve">№ 25-25-15/017/2012-038 от 4 сентября 2012 г. с 25 июля 2012 г. по 25 июля 2061 г. продолжительностью с 25.07.2012 по 25.07.2061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</si>
  <si>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3800 м, по направлению на северо-запад от ориентира. Почтовый адрес ориентира: Приморский край, р-н Дальнереченский, с Стретенка, ул Лобода, дом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</si>
  <si>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2880 м, по направлению на северо-запад от ориентира. Почтовый адрес ориентира: Приморский край, р-н Дальнереченский, с Стретенка, ул Лобода, дом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</si>
  <si>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2920 м, по направлению на северо-запад от ориентира. Почтовый адрес ориентира: Приморский край, р-н Дальнереченский, с Стретенка, ул Лобода, дом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</si>
  <si>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4520 м, по направлению на северо-запад от ориентира. Почтовый адрес ориентира: Приморский край, р-н Дальнереченский, с Стретенка, ул Лобода, дом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</si>
  <si>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6.18 км, по направлению на северо-восток от ориентира. Почтовый адрес ориентира: Приморский край, р-н Дальнереченский, с Стретенка, ул Лобода, 38.
</t>
  </si>
  <si>
    <t xml:space="preserve">Богданчиков Алексей Алексеевич
</t>
  </si>
  <si>
    <t xml:space="preserve">договор аренды земли № 1 от 2013-01-08.
</t>
  </si>
  <si>
    <t xml:space="preserve">№ 25-25-15/017/2013-041 от 4 февраля 2013 г. с 29 декабря 2012 г. по 29 декабря 2061 г. продолжительностью с 29.12.2012 по 29.12.2061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</si>
  <si>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1290м, по направлению на север от ориентира. Почтовый адрес ориентира: Приморский край, Дальнереченский район, с. Стретенка, ул. Лобода, д.34.
</t>
  </si>
  <si>
    <t xml:space="preserve">Сыров Сергей Викторович
</t>
  </si>
  <si>
    <t xml:space="preserve">Договор аренды земли № 25 от 2014-04-23.. соглашение о передачи прав и обязанностей по договору аренды земельного участка №25 от 23.04.2014г. от 2021-10-28.
</t>
  </si>
  <si>
    <t xml:space="preserve">№ 25:02:020101:112-25/062/2021-2 от 13 ноября 2021 г. с 24 апреля 2014 г. по 23 апреля 2063 г. продолжительностью с 24.04.2014 по 23.04.2063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</si>
  <si>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3010 м, по направлению на северо-восток от ориентира. Почтовый адрес ориентира: Приморский край, р-н Дальнереченский, с. Стретенка, ул. Лобода, 38.
</t>
  </si>
  <si>
    <t>Аренда (в том числе, субаренда)</t>
  </si>
  <si>
    <t xml:space="preserve">общество с ограниченной ответственностью "Палермо",--Ли Галина Це-Ко
</t>
  </si>
  <si>
    <t xml:space="preserve">Дополнительное соглашение к договору аренды земли №17 от 10.03.2015г. от 2016-04-20.. договор аренды земли № 17 от 2015-03-10.. акт приема-передачи от 2015-03-10.,--Договор субаренды земельных участков от 2022-09-05.
</t>
  </si>
  <si>
    <t xml:space="preserve">№ 25-25/009-25/016/001/2015-692/2 от 31 марта 2015 г. с 10 марта 2015 г. по 9 марта 2040 г. продолжительностью с 10.03.2015 по 09.03.2040,--№ 25:02:020101:113-25/062/2022-1 от 30 сентября 2022 г. с 1 августа 2022 г. по 31 декабря 2023 г.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</si>
  <si>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2550 м, по направлению на северо-восток от ориентира. Почтовый адрес ориентира: Приморский край, р-н Дальнереченский, с Стретенка, ул Лобода, 34.
</t>
  </si>
  <si>
    <t xml:space="preserve">договор аренды земли № 40 от 2015-12-22 , выдан Администрация Дальнереченского муниципального района.
</t>
  </si>
  <si>
    <t xml:space="preserve">№ 25-25/009-25/016/401/2016-22/2 от 25 января 2016 г. с 22 декабря 2015 г. по 21 декабря 2040 г. продолжительностью с 22.12.2015 по 21.12.2040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</si>
  <si>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350 м, по направлению на север от ориентира. Почтовый адрес ориентира: Приморский край, район Дальнереченский, с. Стретенка, ул. Лесная, дом 1.
</t>
  </si>
  <si>
    <t xml:space="preserve">Пидгурский Андрей Павлович
</t>
  </si>
  <si>
    <t xml:space="preserve">Договор аренды земли № 30 от 2019-09-20.
</t>
  </si>
  <si>
    <t xml:space="preserve">№ 25:02:020101:115-25/009/2019-2 от 14 октября 2019 г. с 20 сентября 2019 г. по 19 сентября 2068 г. продолжительностью с 20.09.2019 по 19.09.2068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</si>
  <si>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2180 м от ориентира по направлению на северо-восток.. Почтовый адрес ориентира:  Приморский край, Дальнереченский район, с. Стретенка, ул. Полевая, дом 2.
</t>
  </si>
  <si>
    <t xml:space="preserve">Местоположение установлено относительно ориентира, расположенного за пределами участка.Ориентир здание.Участок находится примерно в 1300 м от ориентира по направлению на север. Почтовый адрес ориентира: Приморский край, р-н. Дальнереченский, с. Стретенка, ул. Лобода, дом 36а.
</t>
  </si>
  <si>
    <t xml:space="preserve">Дроздов Александр Леонидович
</t>
  </si>
  <si>
    <t xml:space="preserve">Договор аренды земли № 31 от 2022-11-18.
</t>
  </si>
  <si>
    <t xml:space="preserve">№ 25:02:020101:327-25/063/2022-1 от 15 декабря 2022 г. с 18 ноября 2022 г. по 17 ноября 2071 г.
</t>
  </si>
  <si>
    <t xml:space="preserve">Местоположение установлено относительно ориентира, расположенного в границах участка.Ориентир урочище "Красное". Почтовый адрес ориентира: край Приморский, р-н Дальнереченский.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</si>
  <si>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8100 м, по направлению на юго-восток от ориентира. Почтовый адрес ориентира: Приморский край, р-н Дальнереченский, с Веденка, ул Мелехина, д 87.
</t>
  </si>
  <si>
    <t xml:space="preserve">Собственность, гос. рег.  № 25-25/009-25/009/011/2016-23/1 от 1 апреля 2016 г.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</si>
  <si>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7 км, по направлению на юго-восток от ориентира. Почтовый адрес ориентира: край Приморский, р-н Дальнереченский, с. Веденка, ул. Мелехина, дом 38.
</t>
  </si>
  <si>
    <t xml:space="preserve">арендаБезвозмездное (срочное) пользование земельным/лесным участком
</t>
  </si>
  <si>
    <t xml:space="preserve">Договор безвозмездного пользования земельным участком № 39 от 2020-11-25.
</t>
  </si>
  <si>
    <t xml:space="preserve">№ 25:02:020102:4-25/062/2020-4 от 1 декабря 2020 г. с 25 ноября 2020 г. по 24 ноября 2026 г. продолжительностью 6 лет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</si>
  <si>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7,5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</si>
  <si>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7,9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</si>
  <si>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8,5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</si>
  <si>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9,1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</si>
  <si>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9,2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</si>
  <si>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4890 м, по направлению на юго-запад от ориентира. Почтовый адрес ориентира: Приморский край, р-н Дальнереченский, с. Стретенка, ул. Лобода, д.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</si>
  <si>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11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</si>
  <si>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11,4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</si>
  <si>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2640 м, по направлению на юго-запад от ориентира. Почтовый адрес ориентира: Приморский край, р-н Дальнереченский, с. Стретенка, ул. Лобода, д. 38.
</t>
  </si>
  <si>
    <t xml:space="preserve">Свидетельство о праве на наследство по закону от 2018-10-10.. договор аренды земли № 28 от 2012-07-31.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</si>
  <si>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3460 м, по направлению на юго-запад от ориентира. Почтовый адрес ориентира: Приморский край, р-н Дальнереченский, с. Стретенка, ул. Лобода, д.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</si>
  <si>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3380 м, по направлению на юго-запад от ориентира. Почтовый адрес ориентира: Приморский край, р-н Дальнереченский, с. Стретенка, ул. Лобода, д. 38.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</si>
  <si>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9,8 км, по направлению на юго-восток от ориентира. Почтовый адрес ориентира: Приморский край, р-н Дальнереченский, с. Веденка, ул. Мелехина, 38.
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</si>
  <si>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7200 м, по направлению на юго-запад от ориентира. Почтовый адрес ориентира: Приморский край, р-н Дальнереченский, с. Стретенка, ул. Лобода, д. 36.
</t>
  </si>
  <si>
    <t xml:space="preserve">Договор аренды земли № 22 от 2020-10-07.
</t>
  </si>
  <si>
    <t xml:space="preserve">№ 25:02:020102:41-25/062/2020-6 от 10 ноября 2020 г. с 7 октября 2020 г. по 6 октября 2023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</si>
  <si>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800 м, по направлению на юго-восток от ориентира. Почтовый адрес ориентира: Приморский край, р-н Дальнереченский, с. Стретенка, ул. Полевая, д. 2.
</t>
  </si>
  <si>
    <t>25:02:020102:43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</si>
  <si>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6560 м, по направлению на юго-запад от ориентира. Почтовый адрес ориентира: Приморский край, р-н Дальнереченский, с. Стретенка, ул. Полевая, д. 2.
</t>
  </si>
  <si>
    <t>Сельскохозяйственное использование</t>
  </si>
  <si>
    <t xml:space="preserve">№ 25:02:020102:43-25/009/2020-2 от 6 августа 2020 г. с 6 августа 2020 г. продолжительностью с 06.08.2020 на срок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</si>
  <si>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5875 м, по направлению на запад от ориентира. Почтовый адрес ориентира: Приморский край, р-н Дальнереченский, с. Стретенка, ул. Полевая, д. 2.
</t>
  </si>
  <si>
    <t>Договор безвозмездного пользования земельным участком № 31 от 2020-06-25.</t>
  </si>
  <si>
    <t xml:space="preserve">№ 25:02:020102:44-25/009/2020-1 от 6 августа 2020 г. с 6 августа 2020 г. продолжительностью с 06.08.2020 на срок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</si>
  <si>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8175 м, по направлению на юго-запад от ориентира. Почтовый адрес ориентира: Приморский край, р-н Дальнереченский, с. Стретенка, ул. Полевая, д. 2.
</t>
  </si>
  <si>
    <t xml:space="preserve">№ 25:02:020102:45-25/009/2020-1 от 6 августа 2020 г. с 6 августа 2020 г. продолжительностью с 06.08.2020 на срок 6 лет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</si>
  <si>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6490 м, по направлению на юго-запад от ориентира. Почтовый адрес ориентира: Приморский край, р-н Дальнереченский, с. Стретенка, ул. Полевая, дом 2.
</t>
  </si>
  <si>
    <t>Договор безвозмездного пользования земельного участка № 35 от 2020-10-08.. АКТ приема-передачи земельного участка от 2020-10-08.</t>
  </si>
  <si>
    <t xml:space="preserve">№ 25:02:020102:46-25/062/2020-1 от 29 октября 2020 г. с 8 октября 2020 г. по 7 октября 2026 г. продолжительностью на 6 (шесть) лет с момента государственной регистрации договора
</t>
  </si>
  <si>
    <t xml:space="preserve">Местоположение установлено относительно ориентира, расположенного за пределами участка.Ориентир Нежилое здание ФАП.Участок находится примернов 6400 м от ориентира по направлению на юг-запад.. Почтовый адрес ориентира: Приморский край, Дальнереченский район, с. Стретенка, ул. Лобода, дом 34.
</t>
  </si>
  <si>
    <t xml:space="preserve">Договор аренды земельного участка из земель сельскохозяйственного назначения № 02-СХ-0010 от 2021-03-02.
</t>
  </si>
  <si>
    <t xml:space="preserve">№ 25:02:020102:257-25/062/2021-3 от 12 марта 2021 г. с 2 марта 2021 г. продолжительностью 49 лет с момента (даты) подписания договора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</si>
  <si>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5510 м от ориентира по направлению на запад. Почтовый адрес ориентира: Приморский край, Дальнереченский район , с. Стретенка, ул. Лобода, дом 26..
</t>
  </si>
  <si>
    <t xml:space="preserve">Ведение личного подсобного хозяйства на полевых участках.
</t>
  </si>
  <si>
    <t xml:space="preserve">Договор безвозмездного пользования земельным участком № 142 от 2021-11-18.
</t>
  </si>
  <si>
    <t xml:space="preserve">№ 25:02:020102:258-25/062/2021-1 от 25 ноября 2021 г. с 25 ноября 2021 г. продолжительностью на срок 5 лет со дня государственной регистрации договора
</t>
  </si>
  <si>
    <t xml:space="preserve">Зуб Полина Дмитриевна
</t>
  </si>
  <si>
    <t xml:space="preserve">Местоположение установлено относительно ориентира, расположенного за пределами участка.Ориентир с.Новотроицкое.Участок находится примерно в 0,7 км, по направлению на северо-запад от ориентира. Почтовый адрес ориентира: край Приморский, р-н Дальнереченский, с. Новотроицкое.
</t>
  </si>
  <si>
    <t xml:space="preserve">для сельскохозяйственного производства
</t>
  </si>
  <si>
    <t xml:space="preserve">общество с ограниченной ответственностью "Ягода"
</t>
  </si>
  <si>
    <t xml:space="preserve">договор аренды № 69 от 2002-07-01.
</t>
  </si>
  <si>
    <t xml:space="preserve">№ 25-25-15/008/2005-210 от 29 декабря 2005 г. с 1 июля 2002 г. по 1 июля 2051 г. продолжительностью с 01.07.2002г. по 01.07.2051г.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</si>
  <si>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4,5 км, по направлению на северо-восток от ориентира. Почтовый адрес ориентира: Приморский край, р-н Дальнереченский, с. Новотроицкое, ул. Ковальчука, д. 10.
</t>
  </si>
  <si>
    <t xml:space="preserve">Бейсенов Николай Баратович
</t>
  </si>
  <si>
    <t xml:space="preserve">Договор аренды земли № 42 от 2016-07-28.
</t>
  </si>
  <si>
    <t xml:space="preserve">№ 25-25/009-25/016/401/2016-1737/2 от 13 сентября 2016 г. с 28 июля 2016 г. по 27 июля 2065 г. продолжительностью с 28.07.2016 по 27.07.2065
</t>
  </si>
  <si>
    <t xml:space="preserve">Местоположение установлено относительно ориентира, расположенного за пределами участка.Ориентир жилое здание.Участок находится примерно в 1,0 км, по направлению на юг от ориентира. Почтовый адрес ориентира: край Приморский, р-н Дальнереченский, с. Новотроицкое, ул. Пионерская, дом 36.
</t>
  </si>
  <si>
    <t xml:space="preserve">Муниципальная собственность </t>
  </si>
  <si>
    <t xml:space="preserve">Собственность, гос. рег.  № 25-25-15/003/2014-086 от 15 апреля 2014 г.
</t>
  </si>
  <si>
    <t xml:space="preserve">Местоположение установлено относительно ориентира, расположенного за пределами участка.Ориентир жилое здание.Участок находится примерно в 0.2 км, по направлению на северо-запад от ориентира. Почтовый адрес ориентира: край Приморский, р-н Дальнереченский, с. Новотроицкое, ул. Пионерская, дом 36.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</si>
  <si>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400м, по направлению на северо-восток от ориентира. Почтовый адрес ориентира: край Приморский, р-н Дальнереченский, с. Новотроицкое, ул. Воронцова, дом 10.
</t>
  </si>
  <si>
    <t xml:space="preserve">Для сельскохозяйственного производства
</t>
  </si>
  <si>
    <t xml:space="preserve">Пескова Елена Анатольевна
</t>
  </si>
  <si>
    <t xml:space="preserve">договор аренды земли № 10 от 2010-03-29.
</t>
  </si>
  <si>
    <t xml:space="preserve">№ 25-25-15/005/2010-160 от 11 мая 2010 г. с 22 марта 2010 г. по 22 марта 2059 г. продолжительностью с 22.03.2010 по 22.03.2059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</si>
  <si>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1000м, по направлению на северо-восток от ориентира. Почтовый адрес ориентира: край Приморский, р-н Дальнереченский, с. Новотроицкое, ул. Воронцова, дом 10.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</si>
  <si>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830 м, по направлению на юг от ориентира. Почтовый адрес ориентира: Приморский край, р-н Дальнереченский, с. Новотроицкое, ул. Воронцова, дом 41.
</t>
  </si>
  <si>
    <t xml:space="preserve">Ткаченко Александр Владимирович
</t>
  </si>
  <si>
    <t xml:space="preserve">Договор безвозмездного срочного пользования земельным участком № 1177440 от 2017-09-08 , выдан Администрация Дальнереченского муниципального района Приморского края.
</t>
  </si>
  <si>
    <t xml:space="preserve">№ 25:02:020201:48-25/009/2017-2 от 21 сентября 2017 г. с 8 сентября 2017 г. по 7 сентября 2022 г. продолжительностью с 08.09.2017 по 07.09.2022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</si>
  <si>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2195 м, по направлению на запад от ориентира. Почтовый адрес ориентира: Приморский край, р-н Дальнереченский, с. Новотроицкое, ул. Пионерская, д. 30.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</si>
  <si>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4150 м, по направлению на запад от ориентира. Почтовый адрес ориентира: Приморский край, р-н Дальнереченский, с. Стретенка, ул. Лобода, 38.
</t>
  </si>
  <si>
    <t xml:space="preserve">договор аренды земли № 8 от 2012-04-05.
</t>
  </si>
  <si>
    <t xml:space="preserve">№ 25-25-15/008/2012-224 от 24 апреля 2012 г. с 5 апреля 2012 г. по 5 апреля 2061 г. продолжительностью с 05.04.2012 по 05.04.2061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</si>
  <si>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700 м, по направлению на запад от ориентира. Почтовый адрес ориентира: Приморский край, р-н Дальнереченский, с Новотроицкое, ул Воронцова, 1а.
</t>
  </si>
  <si>
    <t xml:space="preserve">договор аренды земли № 53 от 2013-06-19.
</t>
  </si>
  <si>
    <t xml:space="preserve">№ 25-25-15/024/2013-648 от 17 июля 2013 г. с 19 июня 2013 г. по 18 июня 2062 г. продолжительностью с 19.06.2013 по 18.06.2062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</si>
  <si>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6825 м, по направлению на юго-восток от ориентира. Почтовый адрес ориентира: край Приморский, район Дальнереченский, с. Соловьевка, ул. Гагарина, дом 16.
</t>
  </si>
  <si>
    <t xml:space="preserve">Пчеловодство
</t>
  </si>
  <si>
    <t xml:space="preserve">Собственность, гос. рег.  № 25:02:020401:206-25/062/2021-5 от 28 декабря 2021 г.
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</si>
  <si>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7105 м, по направлению на юг от ориентира. Почтовый адрес ориентира: Приморский край, р-н Дальнереченский, с. Веденка, ул. Мелехина, д. 87.
</t>
  </si>
  <si>
    <t xml:space="preserve">1.2 Выращивание зерновых и иных сельскохозяйственных культур: 1.18 Обеспечение сельскохозяйственного производства: 1.8 Скотоводство; 1.15 Хранение и переработка сельскохозяйственной продукции
</t>
  </si>
  <si>
    <t xml:space="preserve">договор безвозмездного пользования земельным участком № 34 от 2018-10-01 , выдан Администрация Дальнереченского муниципального района Приморского края.
</t>
  </si>
  <si>
    <t xml:space="preserve">№ 25:02:020401:207-25/009/2018-2 от 16 октября 2018 г. с 16 октября 2018 г. продолжительностью с 16.10.2018 срок действия договора составляет 5 ( пять) лет
</t>
  </si>
  <si>
    <t>Пчелкин Дмитрий Анатольевич, Костин Юрий Алексеевич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</si>
  <si>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1500 м, по направлению на северо-восток от ориентира. Почтовый адрес ориентира: Приморский край, р-н Дальнереченский, с Междуречье, ул Петровская, д 9.
</t>
  </si>
  <si>
    <t>муниципальное образование Веденкинское сельское поселение Дальнереченского муниципального района Приморского края,--
Мурачев Реутов Андрей</t>
  </si>
  <si>
    <t xml:space="preserve">Договор безвозмездного пользования земельным участком от 2019-04-01.
</t>
  </si>
  <si>
    <t xml:space="preserve">Муниципальная собственность,---   Безвозмездное (срочное) пользование земельным/лесным участком
</t>
  </si>
  <si>
    <t xml:space="preserve">Собственность, гос. рег.  № 25:02:020501:78-25/009/2019-1 от 2 апреля 2019 г.,--№ 25:02:020501:78-25/009/2019-3 от 18 апреля 2019 г. с 18 апреля 2019 г. по 1 апреля 2025 г. продолжительностью с 18.04.2019
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</si>
  <si>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1090 м, по направлению на юг от ориентира. Почтовый адрес ориентира: край Приморский, район Дальнереченский, с. Веденка, ул. Мелехина, 38.
</t>
  </si>
  <si>
    <t xml:space="preserve">№ 25:02:100101:497-25/062/2020-2 от 30 декабря 2020 г. с 26 февраля 2013 г. по 26 февраля 2062 г. продолжительностью с 26.02.2013 по 26.02.2062
</t>
  </si>
  <si>
    <t xml:space="preserve">Местоположение установлено относительно ориентира, расположенного за пределами участка.Ориентир Жилой д ом.Участок находится примерно в 175 м, по направлению на юго-восток от ориентира. Почтовый адрес ориентира: Приморский край, Дальнереченский район, с Ударное, ул Школьная, дом 5.
</t>
  </si>
  <si>
    <t xml:space="preserve">Обеспечение научной деятельности. Размещение объектов капитального строительства для проведения научных исследований и изысканий, испытаний опытных промышленных образцов, для размещения организаций, осуществляющих научные изыскания, исследования и разработки (научно-исследовательские институты, проектные институты, научные центры, опытно-конструкторские центры, государственные академии наук, в том числе отраслевые), проведения научной и селекционной работы, ведения сельского и лесного хозяйства для получения ценных с научной точки зрения образцов растительного и животного мира.
</t>
  </si>
  <si>
    <t xml:space="preserve">Собственность, гос. рег.  № 25:02:210101:107-25/009/2018-2 от 21 декабря 2018 г.
</t>
  </si>
  <si>
    <t xml:space="preserve">Постоянное (бессрочное) пользование, гос. рег.  № 25:02:210101:107-25/009/2017-1 от 25 августа 2017 г.
</t>
  </si>
  <si>
    <t>региональная собственность</t>
  </si>
  <si>
    <t xml:space="preserve">Приморский край,--Краевое государственное бюджетное учреждение "Дирекция по охране объектов животного мира и особо охраняемых природных территорий"
</t>
  </si>
  <si>
    <t>Яо Ольга Николаевна</t>
  </si>
  <si>
    <t xml:space="preserve">договор аренды земли № 45 от 2010-10-12.. дополнительное соглашение к договору аренды земли от 2011-06-02., Соглашение о передаче прав и обязанностей по договору аренды земли № 45 от 12.10.2010г от 2022-12-22.. Договор аренды земли № 45 от 2010-10-12.. Дополнительное соглашение к договору аренды земли от 2011-06-02.
</t>
  </si>
  <si>
    <t xml:space="preserve">№ 25:02:010503:132-25/063/2022-2 от 28 декабря 2022 г. с 11 октября 2010 г. по 11 октября 2059 г.
</t>
  </si>
  <si>
    <t xml:space="preserve">Соглашение о передаче прав и обязанностей по договору аренды земли № 45 от 12.10.2010г от 2022-12-22.. Договор аренды земли № 45 от 2010-10-12.. Дополнительное соглашение к договору аренды земли от 2011-06-02.
</t>
  </si>
  <si>
    <t xml:space="preserve">№ 25:02:010503:165-25/063/2022-2 от 28 декабря 2022 г. с 11 октября 2010 г. по 11 октября 2059 г.
</t>
  </si>
  <si>
    <t xml:space="preserve">Дроздов Александр Леонидович 9046220599@mail.ru
</t>
  </si>
  <si>
    <t xml:space="preserve">Договор аренды № 2 от 2023-01-16.
</t>
  </si>
  <si>
    <t xml:space="preserve">№ 25:02:000000:846-25/063/2023-1 от 2 марта 2023 г. с 16 января 2023 г. по 15 января 2072 г.
</t>
  </si>
  <si>
    <t>25:02:020201:47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</si>
  <si>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200 м, по направлению на северо-запад от ориентира. Почтовый адрес ориентира: Приморский край, р-н Дальнереченский, с. Новотроицкое, ул. Воронцова, 1а.
</t>
  </si>
  <si>
    <t>25:02:020401:205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</si>
  <si>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770 м, по направлению на северо-запад от ориентира. Почтовый адрес ориентира: Приморский край, р-н Дальнереченский, с Новотроицкое, ул Воронцова, 1а.
</t>
  </si>
  <si>
    <t>Местоположение установлено относительно ориентира, расположенного за пределами участка.Ориентир жилой дом.Участок находится примерно в 6000 м, по направлению на юго-запад от ориентира. Почтовый адрес ориентира: Приморский край, р-н Дальнереченский, с. Веденка, ул. Калинина,49.</t>
  </si>
  <si>
    <t>25:02:000000:42</t>
  </si>
  <si>
    <t xml:space="preserve">договор аренды земельных участков № 61 от 2011-11-18.. Договор купли-продажи № 11/02-1 от 2021-02-16.. Акт приема-передачи к договору купли-проджаи №11/02-1 от 16.02.2021 г. от 2021-03-16.
</t>
  </si>
  <si>
    <t xml:space="preserve">№ 25:02:000000:42-25/062/2021-12 от 14 апреля 2021 г. с 13 апреля 2021 г. по 18 ноября 2060 г.
</t>
  </si>
  <si>
    <t>25:02:000000:1176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</si>
  <si>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4400 м от ориентира по направлению на восток.. Почтовый адрес ориентира: Российская Федерация, Приморский край, район Дальнереченский, с. Соловьевка, ул. Черемуховая, дом 35 .
</t>
  </si>
  <si>
    <t xml:space="preserve">Зуб Андрей Владимирович 9020796107@mail.ru
</t>
  </si>
  <si>
    <t xml:space="preserve">Договор безвозмездного пользования земельным участком № 57 от 2023-03-14 , выдан Администрация Дальнереченского муниципального района Приморского края.
</t>
  </si>
  <si>
    <t xml:space="preserve">№ 25:02:000000:1176-25/063/2023-1 от 24 марта 2023 г. с 14 марта 2023 г. продолжительностью на срок 6 (шесть) лет.
</t>
  </si>
  <si>
    <t>Региональная собственность</t>
  </si>
  <si>
    <t>Свободный</t>
  </si>
  <si>
    <t>пашня</t>
  </si>
  <si>
    <t>сенокос</t>
  </si>
  <si>
    <t>залежь</t>
  </si>
  <si>
    <t>пастбище</t>
  </si>
  <si>
    <t>залежи</t>
  </si>
  <si>
    <t>Залежь</t>
  </si>
  <si>
    <t>сельхоз. объекты</t>
  </si>
  <si>
    <t>иные</t>
  </si>
  <si>
    <t xml:space="preserve">пашня 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</si>
  <si>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1630 м, по направлению на северо-восток от ориентира. Почтовый адрес ориентира: Приморский край, р-н Дальнереченский, с. Междуречье, ул. Киевская, дом 2.
</t>
  </si>
  <si>
    <t>25:02:020501:77</t>
  </si>
  <si>
    <t xml:space="preserve">Слепченко Василий Евгеньевич
</t>
  </si>
  <si>
    <t>Договор безвозмездного срочного пользования земельным участком № 1107776 от 2017-07-07 , выдан Администрация Дальнереченского муниципального района Приморского края.</t>
  </si>
  <si>
    <t xml:space="preserve">№ 25:02:020501:77-25/009/2017-2 от 8 августа 2017 г. с 8 августа 2017 г. по 6 июля 2022 г. продолжительностью с 08.08.2017 по 06.07.2022
</t>
  </si>
  <si>
    <t>Пчеловодство</t>
  </si>
  <si>
    <t>безвозмездное</t>
  </si>
  <si>
    <t>участок частично заболочен, возможно использовать для сенокошения, мелио система отсутствует</t>
  </si>
  <si>
    <t>заболочен, для сенокошения и выпаса скота, мелио система отсутствует</t>
  </si>
  <si>
    <t xml:space="preserve">Ли Евгений Гуаньминьвич
</t>
  </si>
  <si>
    <t>19 июля 2023 г. № 25:02:010601:335-25/062/2023-5</t>
  </si>
  <si>
    <t>Договор аренды земельных участков № 26, от 20 июня 2023 г., выдан: Администрация Дальнереченского муниципального района Приморского края</t>
  </si>
  <si>
    <t>Общество с ограниченной ответственностью «ДА ЛИ»</t>
  </si>
  <si>
    <t>25:02:000000:1216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</si>
  <si>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4400 м от ориентира по направлению на северо-восток.. Почтовый адрес ориентира: Приморский край, р-н Дальнереченский, с. Стретенка, ул. Лобода, дом 3.
</t>
  </si>
  <si>
    <t>Ли Евгений Гуаньминьевич</t>
  </si>
  <si>
    <t xml:space="preserve">Договор аренды земли № 31, от 8 августа 2023 г.
</t>
  </si>
  <si>
    <t xml:space="preserve">28 августа 2023 г. № 25:02:000000:1216-25/063/2023-1
</t>
  </si>
  <si>
    <t xml:space="preserve">Сельскохозяйственное использование (ведение КФХ). Использование, охрана, защита, воспроизводство лесов, расположенных на землях сельскохозяйственного назначения (заготовка дров)
</t>
  </si>
  <si>
    <t>6 июля 2023 г. № 25:02:010503:506-25/062/2023-6</t>
  </si>
  <si>
    <t>Договор безвозмездного пользования земельным участком № 62, от 19 июня 2023 г., выдан: Администрация Дальнереченского муниципального района Приморского края</t>
  </si>
  <si>
    <t>Договор безвозмездного пользования земельным участком № 61, от 19 июня 2023 г.</t>
  </si>
  <si>
    <t>14 августа 2023 г. № 25:02:010503:507-25/062/2023-7</t>
  </si>
  <si>
    <t xml:space="preserve">Ли Евгений Гуаньминьевич Договор аренды земли № 2, от 5 июля 2023 г. 26 июля 2023 г. № 25:02:000000:1168-25/062/2023-2
</t>
  </si>
  <si>
    <t xml:space="preserve"> от 5 июля 2023 г.</t>
  </si>
  <si>
    <t xml:space="preserve">Ли Евгений Гуаньминьевич
Договор аренды земли № 1 26 июля 2023 г. № 25:02:000000:1166-25/062/2023-2
</t>
  </si>
  <si>
    <t xml:space="preserve">Максименко Олег Валерьевич, Договор аренды земельного участка, предоставленного по результатам электронного аукциона № 012.0523.08091, от 22 мая 2023 г., 25 мая 2023 г. № 25:02:000000:1172-25/062/2023-2
</t>
  </si>
  <si>
    <t xml:space="preserve">Ли Евгений Гуаньминьвич, договор аренды земли № 28, от 21 июня 2023 г., 30 июня 2023 г. № 25:02:020101:326-25/063/2023-1
</t>
  </si>
  <si>
    <t xml:space="preserve">Муниципальная собственность 
</t>
  </si>
  <si>
    <t xml:space="preserve">Муниципальная собственность    </t>
  </si>
  <si>
    <t xml:space="preserve">Собственность, гос. рег.  № 25:02:000000:1166-25/062/2022-1 от 12 октября 2022 г.           
</t>
  </si>
  <si>
    <t xml:space="preserve"> Ли Евгений Гуаньминьевич, Договор аренды земли № 1, от 5 июля 2023 г.,  26 июля 2023 г. № 25:02:000000:1166-25/062/2023-2</t>
  </si>
  <si>
    <t xml:space="preserve">Муниципальная собственность  
</t>
  </si>
  <si>
    <t xml:space="preserve">Собственность, гос. рег.  № 25:02:000000:1168-25/062/2022-1 от 12 октября 2022 г.   
</t>
  </si>
  <si>
    <t xml:space="preserve">Ли Евгений Гуаньминьевич, Договор аренды земли № 2, от 5 июля 2023 г., 26 июля 2023 г. № 25:02:000000:1168-25/062/2023-2
</t>
  </si>
  <si>
    <t xml:space="preserve">Собственность, гос. рег.  № 25:02:000000:1172-25/062/2022-1 от 16 ноября 2022 г.    
</t>
  </si>
  <si>
    <t>Максименко Олег Валерьевич, Договор аренды земельного участка, предоставленного по результатам электронного аукциона № 012.0523.08091, от 22 мая 2023 г.,  25 мая 2023 г. № 25:02:000000:1172-25/062/2023-2</t>
  </si>
  <si>
    <t>аренда + субаренда</t>
  </si>
  <si>
    <t xml:space="preserve">Договор аренды земли № 2, от 19 января 2016 г.. Дополнительное соглашение к Договору аренды земли №2 от 19.01.2016 от 8 сентября 2023 г., Шестель Елена Владимировна,
Договор субаренды земельных участков от 14 декабря 2022 г., 19 декабря 2022 г. № 25:02:010503:222-25/063/2022-1 дата начала действия: 5 декабря 2022 г., дата прекращения действия: 31 декабря 2025 г.
</t>
  </si>
  <si>
    <t>25:02:010503:222 (произведен раздел ЗУ на :508, :509, :510, :511)</t>
  </si>
  <si>
    <t>25:02:010503:508</t>
  </si>
  <si>
    <t>25:02:010503:509</t>
  </si>
  <si>
    <t>25:02:010503:510</t>
  </si>
  <si>
    <t>25:02:010503:511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</si>
  <si>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3800 м от ориентира по направлению на юго-восток. Почтовый адрес ориентира: Российская Федерация, Приморский край, Дальнереченский район, с. Веденка, ул. Светлая, дом 2..
</t>
  </si>
  <si>
    <t xml:space="preserve">Договор аренды земли № 2, от 19 января 2016 г.. Дополнительное соглашение к Договору аренды земли №2 от 19.01.2016 от 8 сентября 2023 г.
</t>
  </si>
  <si>
    <t xml:space="preserve">26 сентября 2023 г. № 25:02:010503:508-25/063/2023-1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</si>
  <si>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3300 м от ориентира по направлению на юго-восток. Почтовый адрес ориентира: Российская Федерация, Приморский край, Дальнереченский район, с. Веденка, ул. Светлая, дом 2.
</t>
  </si>
  <si>
    <t xml:space="preserve">26 сентября 2023 г. № 25:02:010503:509-25/063/2023-1
</t>
  </si>
  <si>
    <t>Для сельскохозяйственного использования.</t>
  </si>
  <si>
    <t xml:space="preserve">Местоположение установлено относительно ориентира, расположенного за пределами участка.Ориентир строение. Участок находится примерно в 2850 м от ориентира по направлению на юго-восток. Почтовый адрес ориентира: Российская Федерация, Приморский край, Дальнереченский район, с. Веденка, ул. Светлая, дом 2..
</t>
  </si>
  <si>
    <t xml:space="preserve">26 сентября 2023 г. № 25:02:010503:510-25/063/2023-1
</t>
  </si>
  <si>
    <t xml:space="preserve">Местоположение установлено относительно ориентира, расположенного за пределами участка.Ориентир строение.Участок находится примерно в 2450 м от ориентира по направлению на юго-восток. Почтовый адрес ориентира: Российская Федерация, Приморский край, Дальнереченский район, с. Веденка, ул. Светлая, дом 2..
</t>
  </si>
  <si>
    <t xml:space="preserve">26 сентября 2023 г. № 25:02:010503:511-25/063/2023-1
</t>
  </si>
  <si>
    <t xml:space="preserve">договор аренды земли № 28, от 21 июня 2023 г.
</t>
  </si>
  <si>
    <t xml:space="preserve">30 июня 2023 г. № 25:02:020101:326-25/063/2023-1
</t>
  </si>
  <si>
    <t xml:space="preserve">Дрыга Диана Николаевна
</t>
  </si>
  <si>
    <t>Договор аренды земельного участка № 33</t>
  </si>
  <si>
    <t xml:space="preserve">
26 сентября 2023 г. № 25:02:000000:684-25/063/2023-11
</t>
  </si>
  <si>
    <t>Свободные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</si>
  <si>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Муниципальная собственность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</si>
  <si>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Частная собственность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</si>
  <si>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Перечень земельных участков из земель промышленности и т. Д., расположеннных в Веденкинском сельском поселении Дальнереченского муниципального района по состоянию на 30.09.2023</t>
  </si>
  <si>
    <t>снятые с кад учета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</si>
  <si>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Из неразграниченной государственной собственности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</si>
  <si>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Пашня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</si>
  <si>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Сенокосы и пастбища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</si>
  <si>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Залежи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</si>
  <si>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Иное сельхозиспользование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</t>
  </si>
  <si>
    <t>Перечень земельных участков сельскохозяйственного назначения, расположеннных в Веденкинском сельском поселении Дальнереченского муниципального района по состоянию на 30.09.2023 с иностранным капиталом</t>
  </si>
  <si>
    <t>неисп</t>
  </si>
  <si>
    <t xml:space="preserve">Веденкинское сельское поселение Дальнереченского муниципального района Приморского края Максименко  Олег Валерьевич
</t>
  </si>
  <si>
    <t xml:space="preserve">Договор № 012.0823.19764 аренды земельного участка, предоставленного по результатам электронного аукциона  № 012082319764, от 1 сентября 2023 г. 15 сентября 2023 г. № 25:02:000000:1167-25/062/2023-2
</t>
  </si>
  <si>
    <t xml:space="preserve">Договор аренды земельного участка № 5, от 17 января 2024 г.
</t>
  </si>
  <si>
    <t>Муниципальная собственность - аренда Корнеев</t>
  </si>
  <si>
    <t xml:space="preserve">Договор аренды земельного участка № 6, от 17 января 2024 г.
</t>
  </si>
  <si>
    <t xml:space="preserve">Собственность, гос. рег.  № 25-25-15/003/2014-089 от 15 апреля 2014 г. аренда Корнеев 14 февраля 2024 г. № 25:02:020201:6-25/063/2024-1
</t>
  </si>
  <si>
    <t xml:space="preserve">Собственность, гос. рег.  № 25-25-15/003/2014-086 от 15 апреля 2014 г. аренда Корнеев 14 февраля 2024 г. № 25:02:020201:5-25/063/2024-1
</t>
  </si>
  <si>
    <t xml:space="preserve">Договор аренды земельного участка, предоставленного по результатам электронного аукциона № 012.0823.19763, от 1 сентября 2023 г.
</t>
  </si>
  <si>
    <t xml:space="preserve">Собственность, гос. рег.  № 25:02:000000:1173-25/062/2022-1 от 16 ноября 2022 г. аренда Максименко 15 сентября 2023 г. № 25:02:000000:1173-25/062/2023-2
</t>
  </si>
  <si>
    <t xml:space="preserve">Веденкинское сельское поселение Дальнереченского муниципального района Приморского края аренда Максименко Олег Валерьевич
</t>
  </si>
  <si>
    <t xml:space="preserve">Договор аренды земельного участка, предоставленного по результатам электронного аукциона № 012.0823.19762, от 1 сентября 2023 г.
</t>
  </si>
  <si>
    <t xml:space="preserve">муниципальное образование Веденкинское сельское поселение Дальнереченского муниципального района Приморского края аренда ООО Мантикора
</t>
  </si>
  <si>
    <t xml:space="preserve">Собственность, гос. рег.  № 25:02:000000:756-25/009/2019-1 от 2 апреля 2019 г. аренда ООО Мантикора 15 сентября 2023 г. № 25:02:000000:756-25/062/2023-2
</t>
  </si>
  <si>
    <t>25:29:020101:1</t>
  </si>
  <si>
    <t xml:space="preserve">Местоположение установлено относительно ориентира, расположенного в границах участка. Почтовый адрес ориентира: край Приморский, г. Дальнереченск, р-н Телевышки.
</t>
  </si>
  <si>
    <t xml:space="preserve">Собственность, гос. рег.  № 25-25-15/003/2009-199 от 22 мая 2009 г.
</t>
  </si>
  <si>
    <t>25:02:010101:15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</si>
  <si>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1.7 км, по направлению на северо-запад от ориентира. Почтовый адрес ориентира: край Приморский, р-н Дальнереченский, с. Сухановка, ул. Центральная, дом 2.
</t>
  </si>
  <si>
    <t>25:02:010101:16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</si>
  <si>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1.4 км, по направлению на северо-запад от ориентира. Почтовый адрес ориентира: край Приморский, р-н Дальнереченский, с. Сухановка, ул. Центральная, дом 2.
</t>
  </si>
  <si>
    <t>25:02:010101:17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</si>
  <si>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1.35 км, по направлению на северо-запад от ориентира. Почтовый адрес ориентира: край Приморский, р-н Дальнереченский, с. Сухановка, ул. Центральная, дом 2.
</t>
  </si>
  <si>
    <t>25:02:010103:2</t>
  </si>
  <si>
    <t>Местоположение установлено относительно ориентира, расположенного за пределами участка.Ориентир жилой дом.Участок находится примерно в 3.4 км, по направлению на северо-восток от ориентира. Почтовый адрес ориентира: край Приморский, р-н Дальнереченский, с. Сухановка, ул. Центральная, дом 2.</t>
  </si>
  <si>
    <t>25:02:010103:3</t>
  </si>
  <si>
    <t xml:space="preserve">Местоположение установлено относительно ориентира, расположенного за пределами участка.Ориентир с.Сухановка.Участок находится примерно в 3,5 км, по направлению на северо-восток от ориентира. Почтовый адрес ориентира: край Приморский, р-н Дальнереченский, с. Сухановка.
</t>
  </si>
  <si>
    <t>25:02:010103:239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</si>
  <si>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2693 м, по направлению на северо-восток от ориентира. Почтовый адрес ориентира: Приморский край, р-н Дальнереченский, с Сухановка, ул Центральная, дом 2.
</t>
  </si>
  <si>
    <t>25:02:010103:240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</si>
  <si>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2738 м, по направлению на северо-восток от ориентира. Почтовый адрес ориентира: Приморский край, р-н Дальнереченский, с. Сухановка, ул. Центральная, дом 2.
</t>
  </si>
  <si>
    <t>25:02:010202:25</t>
  </si>
  <si>
    <t xml:space="preserve">Местоположение установлено относительно ориентира, расположенного за пределами участка.Ориентир здание железнодорожного вокзала.Участок находится примерно в 500 м, по направлению на северо-запад от ориентира. Почтовый адрес ориентира: Приморский край, р-н Дальнереченский, ст Эбергард, ул Вокзальная, д 1.
</t>
  </si>
  <si>
    <t xml:space="preserve">Режим особой охраны заказника, в соответствии с п. IV постановления Администрации Приморского края № 286-па от 18.10.2012 года "Об утверждении положений о государственных природных заказниках краевого значения" Зона № 25.00.2.83
</t>
  </si>
  <si>
    <t>строительства водоема с целью ведения рыбного хозяйства</t>
  </si>
  <si>
    <t>25:02:010203:237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</si>
  <si>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5980 м, по направлению на северо-восток от ориентира. Почтовый адрес ориентира: Приморский край, р-н Дальнереченский, ст. Эбергард, ул. Школьная, д. 4.
</t>
  </si>
  <si>
    <t>25:02:010203:238</t>
  </si>
  <si>
    <t xml:space="preserve">Местоположение установлено относительно ориентира, расположенного за пределами участка.Ориентир ст. Эбергард.Участок находится примерно в 1220 м., по направлению на восток от ориентира. Почтовый адрес ориентира: край Приморский, р-н Дальнереченский, ст. Эбергард, строение 1.
</t>
  </si>
  <si>
    <t>25:02:010203:449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</si>
  <si>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6220 м от ориентира по направлению на северо-восток. Почтовый адрес ориентира: Приморский край, р-н Дальнереченский, ст. Эбергард, ул. Школьная, д. 4.
</t>
  </si>
  <si>
    <t>25:02:010207:230</t>
  </si>
  <si>
    <t xml:space="preserve">Местоположение установлено относительно ориентира, расположенного за пределами участка.Ориентир здание.Участок находится примерно в 6,3 км., по направлению на юго-восток от ориентира. Почтовый адрес ориентира: край Приморский, р-н Дальнереченский, с. Эбергард, ул. Вокзальная, дом 1.
</t>
  </si>
  <si>
    <t xml:space="preserve">Пашня для ведения личного подсобного хозяйства
</t>
  </si>
  <si>
    <t>25:02:010207:281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</si>
  <si>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2.3 км, по направлению на юго-запад от ориентира. Почтовый адрес ориентира: край Приморский, р-н Дальнереченский, с. Речное, ул. Шоссейная, дом 5.
</t>
  </si>
  <si>
    <t>25:02:010207:282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</si>
  <si>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 км, по направлению на юго-запад от ориентира. Почтовый адрес ориентира: край Приморский, р-н Дальнереченский, с. Речное, ул. Шоссейная, дом 5.
</t>
  </si>
  <si>
    <t>25:02:010207:324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</si>
  <si>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3.6 км, по направлению на северо-восток от ориентира. Почтовый адрес ориентира: край Приморский, р-н Дальнереченский, с. Речное, ул. Шоссейная, дом 5.
</t>
  </si>
  <si>
    <t>25:02:010207:325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</si>
  <si>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3.81 км, по направлению на северо-восток от ориентира. Почтовый адрес ориентира: край Приморский, р-н Дальнереченский, с. Речное, ул. Шоссейная, дом 5.
</t>
  </si>
  <si>
    <t>25:02:010207:329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</si>
  <si>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4.6 км, по направлению на северо-восток от ориентира. Почтовый адрес ориентира: край Приморский, р-н Дальнереченский, с. Речное, ул. Шоссейная, дом 5.
</t>
  </si>
  <si>
    <t>25:02:010207:331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</si>
  <si>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4.7км, по направлению на северо-восток от ориентира. Почтовый адрес ориентира: край Приморский, р-н Дальнереченский, с. Речное, ул. Шоссейная, дом 5.
</t>
  </si>
  <si>
    <t>25:02:010207:345</t>
  </si>
  <si>
    <t xml:space="preserve">Местоположение установлено относительно ориентира, расположенного за пределами участка.Ориентир здание ж/д вокзала.Участок находится примерно в 7.2 км, по направлению на юго-восток от ориентира. Почтовый адрес ориентира: край Приморский, р-н Дальнереченский, ст. Эбергард, ул. Вокзальная, строение 1.
</t>
  </si>
  <si>
    <t>25:02:010207:748</t>
  </si>
  <si>
    <t>Местоположение установлено относительно ориентира, расположенного за пределами участка.Ориентир жилой дом.Участок находится примерно в 4100 м, по направлению на восток от ориентира. Почтовый адрес ориентира: Приморский край, р-н Дальнереченский, с. Сухановка, ул. Центральная, 2.</t>
  </si>
  <si>
    <t>25:02:010207:764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</si>
  <si>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9820 м, по направлению на северо-восток от ориентира. Почтовый адрес ориентира: Приморский край, р-н Дальнереченский, с Сальское, ул Советская, д 24.
</t>
  </si>
  <si>
    <t>25:02:010207:765</t>
  </si>
  <si>
    <t xml:space="preserve">Местоположение установлено относительно ориентира, расположенного за пределами участка.Ориентир административное здание.Участок находится примерно в 9280 м, по направлению на северо-восток от ориентира. Почтовый адрес ориентира: Приморский край, р-н Дальнереченский, с Сальское, ул Советская, д 24.
</t>
  </si>
  <si>
    <t xml:space="preserve">сельскохозяйственное назначение
</t>
  </si>
  <si>
    <t>25:02:010401:9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</si>
  <si>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1840 м, по направлению на северо-восток от ориентира. Почтовый адрес ориентира: край Приморский, р-н Дальнереченский, с. Звенигородка, ул. Юбилейная, дом 13.
</t>
  </si>
  <si>
    <t>25:02:010401:10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</si>
  <si>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2333 м, по направлению на северо-восток от ориентира. Почтовый адрес ориентира: край Приморский, р-н Дальнереченский, с. Звенигородка, ул. Юбилейная, дом 13.
</t>
  </si>
  <si>
    <t>25:02:000000:282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</si>
  <si>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1600 м, по направлению на запад от ориентира. Почтовый адрес ориентира: Приморский край, р-н Дальнереченский, с. Голубовка, ул. Восточная, 4.
</t>
  </si>
  <si>
    <t xml:space="preserve">Для сельскохозяйственного использованияДля сельскохозяйственного использования (сенокос)
</t>
  </si>
  <si>
    <t>25:02:010703:5</t>
  </si>
  <si>
    <t xml:space="preserve">Местоположение установлено относительно ориентира, расположенного за пределами участка.Ориентир с.Солнечное.Участок находится примерно в 2 км, по направлению на северо-запад от ориентира. Почтовый адрес ориентира: край Приморский, р-н Дальнереченский, с. Солнечное.
</t>
  </si>
  <si>
    <t>25:02:010703:6</t>
  </si>
  <si>
    <t xml:space="preserve">Местоположение установлено относительно ориентира, расположенного за пределами участка.Ориентир с.Солнечное.Участок находится примерно в 1.8 км, по направлению на восток от ориентира. Почтовый адрес ориентира: край Приморский, р-н Дальнереченский, с. Солнечное.
</t>
  </si>
  <si>
    <t>25:02:010708:1</t>
  </si>
  <si>
    <t xml:space="preserve">Местоположение установлено относительно ориентира, расположенного за пределами участка.Ориентир жилой дом.Участок находится примерно в 0,4 км, по направлению на восток от ориентира. Почтовый адрес ориентира: край Приморский, г. Дальнереченск, п. Филино, дом офицерского состава, дом 119.
</t>
  </si>
  <si>
    <t xml:space="preserve"> аренда(чзуЗ - 904) </t>
  </si>
  <si>
    <t xml:space="preserve">Приказ "О передаче земельных участков в собственность муниципального образования "Дальнереченский муниципальный район" Приморского края № 423, от 8 мая 2013 г., выдан: Заместитель Министра обороны Российской Федерации. Собственность, гос. рег.: дата регистрации: 11 апреля 2014 г., номер регистрации вещного права: 25-25-15/003/2014-075
</t>
  </si>
  <si>
    <t xml:space="preserve"> 25:02:000000:1225</t>
  </si>
  <si>
    <t xml:space="preserve">Местоположение установлено относительно ориентира, расположенного за пределами участка.Ориентир нежилое здание.Участок находится примерно в 15000 м по направлению на север от ориентира. Почтовый адрес ориентира: Приморский край, Дальнереченский район, с. Сальское, ул. Советская, дом 24.
</t>
  </si>
  <si>
    <t xml:space="preserve">Сельскохозяйственное использование.
</t>
  </si>
  <si>
    <t>25:02:000000:793</t>
  </si>
  <si>
    <t xml:space="preserve">примерно в 4730 м, по направлению на северо-запад от ориентира. Почтовый адрес ориентира: Приморский край, Дальнереченский район, с. Лобановка, ул. Мелехина, дом 2а.
</t>
  </si>
  <si>
    <t>Сельскохозяйственное использование (крестьянские (фермерские) хозяйства)</t>
  </si>
  <si>
    <t>25:02:000000:1147</t>
  </si>
  <si>
    <t xml:space="preserve">примерно в 200 м от ориентира по направлению на запад. Почтовый адрес ориентира: Приморский край, р-н Дальнереченский, с. Ракитное, ул. Совхозная, дом 63
</t>
  </si>
  <si>
    <t xml:space="preserve">25:02:000000:1221
</t>
  </si>
  <si>
    <t xml:space="preserve">Местоположение установлено относительно ориентира, расположенного за пределами участка.Ориентир здание АЗС.Участок находится примерно в 200 м от ориентира по направлению на запад.. Почтовый адрес ориентира: Российская Федерация, Приморский край, р-н Дальнереченский, с. Ракитное, ул. Совхозная, дом 63.
</t>
  </si>
  <si>
    <t>25:02:020504:91</t>
  </si>
  <si>
    <t xml:space="preserve">примерно в 425 м, по направлению на юго-восток от ориентира. Почтовый адрес ориентира: Приморский край, Дальнереченский район, с. Ракитное, ул.Совхозная, дом 6.
</t>
  </si>
  <si>
    <t>25:02:020504:93</t>
  </si>
  <si>
    <t xml:space="preserve">примерно в 1075 м, по направлению на юг от ориентира. Почтовый адрес ориентира: Приморский край, р-н Дальнереченский, с. Ракитное, переулок Заливной, дом 4.
</t>
  </si>
  <si>
    <t>Приморский край, Дальнереченский район, с. Орехово, ул. Партизанская, д.33</t>
  </si>
  <si>
    <t xml:space="preserve">Муниципальная собственность   Безвозмездное (срочное) пользование земельным/лесным участком
</t>
  </si>
  <si>
    <t>25:02:000000:765</t>
  </si>
  <si>
    <t>муниципальное образование Ореховское сельское поселение Дальнереченского муниципального района Приморского края</t>
  </si>
  <si>
    <t xml:space="preserve">Муниципальная собственность  </t>
  </si>
  <si>
    <t xml:space="preserve"> свободный</t>
  </si>
  <si>
    <t xml:space="preserve">Собственность, гос. рег.  № 25:02:000000:765-25/009/2019-1 от 15 мая 2019 г.
</t>
  </si>
  <si>
    <t>25:02:000000:767</t>
  </si>
  <si>
    <t xml:space="preserve">Собственность, гос. рег.  № 25:02:000000:767-25/009/2019-1 от 15 мая 2019 г.
</t>
  </si>
  <si>
    <t>25:02:000000:769</t>
  </si>
  <si>
    <t xml:space="preserve">муниципальное образование Ореховское сельское поселение Дальнереченского муниципального района Приморского края </t>
  </si>
  <si>
    <t>Собственность, гос. рег.  № 25:02:000000:769-25/009/2019-1 от 15 мая 2019 г.</t>
  </si>
  <si>
    <t>25:02:000000:774</t>
  </si>
  <si>
    <t xml:space="preserve">Собственность, гос. рег.  № 25:02:000000:774-25/009/2019-1 от 15 мая 2019 г.
</t>
  </si>
  <si>
    <t>25:02:000000:1084</t>
  </si>
  <si>
    <t xml:space="preserve"> примерно в 9250 м от ориентира по направлению на юго-восток. Почтовый адрес ориентира: Приморский край, р-н Дальнереченский, с. Боголюбовка, ул. Восточная, дом 6.
</t>
  </si>
  <si>
    <t>25:02:020601:5</t>
  </si>
  <si>
    <t xml:space="preserve">Местоположение установлено относительно ориентира, расположенного в границах участка. Почтовый адрес ориентира: край Приморский, р-н Дальнереченский, с. Орехово, (военный городок).
</t>
  </si>
  <si>
    <t xml:space="preserve">Собственность, гос. рег.  № 25-25-15/003/2014-076 от 15 апреля 2014 г.
</t>
  </si>
  <si>
    <t>для иных видов использования, характерных для населенных пунктов</t>
  </si>
  <si>
    <t>25:02:020601:83</t>
  </si>
  <si>
    <t xml:space="preserve">
Приморский край, р-н Дальнереченский, с Орехово, ул Кооперативная, д 10
</t>
  </si>
  <si>
    <t xml:space="preserve">муниципальное образование Дальнереченский муниципальный район Приморского края
</t>
  </si>
  <si>
    <t>Перечень земельных участков сельскохозяйственного назначения, свободных от прав третьих лиц в Дальнереченском муниципальном районе по состоянию на 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</si>
</sst>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03EDE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5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10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wrapText="1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3" borderId="0" xfId="0" applyFill="1" applyAlignment="1">
      <alignment wrapText="1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2" fontId="2" fillId="6" borderId="1" xfId="0" applyNumberFormat="1" applyFont="1" applyFill="1" applyBorder="1" applyAlignment="1">
      <alignment horizontal="center" vertical="center"/>
    </xf>
    <xf numFmtId="2" fontId="2" fillId="7" borderId="1" xfId="0" applyNumberFormat="1" applyFont="1" applyFill="1" applyBorder="1" applyAlignment="1">
      <alignment horizontal="center" vertical="center"/>
    </xf>
    <xf numFmtId="2" fontId="0" fillId="7" borderId="1" xfId="0" applyNumberFormat="1" applyFill="1" applyBorder="1" applyAlignment="1">
      <alignment horizontal="center" vertical="center" wrapText="1"/>
    </xf>
    <xf numFmtId="2" fontId="0" fillId="8" borderId="1" xfId="0" applyNumberForma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2" fontId="0" fillId="9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/>
    </xf>
    <xf numFmtId="2" fontId="4" fillId="8" borderId="0" xfId="0" applyNumberFormat="1" applyFont="1" applyFill="1"/>
    <xf numFmtId="0" fontId="1" fillId="10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2" fontId="2" fillId="10" borderId="1" xfId="0" applyNumberFormat="1" applyFont="1" applyFill="1" applyBorder="1" applyAlignment="1">
      <alignment horizontal="center" vertical="center"/>
    </xf>
    <xf numFmtId="0" fontId="2" fillId="10" borderId="1" xfId="0" applyFont="1" applyFill="1" applyBorder="1" applyAlignment="1">
      <alignment horizontal="center" vertical="center" wrapText="1"/>
    </xf>
    <xf numFmtId="2" fontId="0" fillId="10" borderId="1" xfId="0" applyNumberForma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0" fillId="10" borderId="0" xfId="0" applyFill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11" borderId="0" xfId="0" applyFill="1"/>
    <xf numFmtId="0" fontId="1" fillId="12" borderId="1" xfId="0" applyFont="1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 wrapText="1"/>
    </xf>
    <xf numFmtId="2" fontId="0" fillId="12" borderId="1" xfId="0" applyNumberFormat="1" applyFill="1" applyBorder="1" applyAlignment="1">
      <alignment horizontal="center" vertical="center" wrapText="1"/>
    </xf>
    <xf numFmtId="0" fontId="0" fillId="12" borderId="1" xfId="0" applyFill="1" applyBorder="1"/>
    <xf numFmtId="0" fontId="0" fillId="12" borderId="1" xfId="0" applyFill="1" applyBorder="1" applyAlignment="1">
      <alignment horizontal="center" vertical="center"/>
    </xf>
    <xf numFmtId="0" fontId="0" fillId="12" borderId="0" xfId="0" applyFill="1"/>
    <xf numFmtId="0" fontId="0" fillId="12" borderId="1" xfId="0" applyFill="1" applyBorder="1" applyAlignment="1">
      <alignment vertical="center" wrapText="1"/>
    </xf>
    <xf numFmtId="0" fontId="10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 vertical="center" wrapText="1"/>
    </xf>
    <xf numFmtId="2" fontId="10" fillId="10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2" fontId="10" fillId="1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6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wrapText="1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/>
    <xf numFmtId="2" fontId="0" fillId="0" borderId="1" xfId="1" applyNumberFormat="1" applyFont="1" applyBorder="1" applyAlignment="1">
      <alignment horizontal="center" vertical="center" wrapText="1"/>
    </xf>
    <xf numFmtId="0" fontId="0" fillId="10" borderId="1" xfId="0" applyFill="1" applyBorder="1" applyAlignment="1">
      <alignment vertical="center"/>
    </xf>
    <xf numFmtId="0" fontId="0" fillId="6" borderId="1" xfId="0" applyFill="1" applyBorder="1" applyAlignment="1">
      <alignment vertical="center" wrapText="1"/>
    </xf>
    <xf numFmtId="0" fontId="0" fillId="0" borderId="1" xfId="0" applyBorder="1" applyAlignment="1">
      <alignment vertical="center"/>
    </xf>
    <xf numFmtId="2" fontId="0" fillId="13" borderId="1" xfId="0" applyNumberFormat="1" applyFill="1" applyBorder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mruColors>
      <color rgb="FFFFCCFF"/>
      <color rgb="FFFFCC99"/>
      <color rgb="FFFF99FF"/>
      <color rgb="FF03ED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1"/>
  <sheetViews>
    <sheetView tabSelected="1" topLeftCell="A57" zoomScale="90" zoomScaleNormal="90" workbookViewId="0">
      <selection activeCell="H19" sqref="H19"/>
    </sheetView>
  </sheetViews>
  <sheetFormatPr defaultRowHeight="15" x14ac:dyDescent="0.25"/>
  <cols>
    <col min="1" max="1" width="6.28515625" customWidth="1"/>
    <col min="2" max="2" width="20.42578125" customWidth="1"/>
    <col min="3" max="3" width="27.7109375" customWidth="1"/>
    <col min="4" max="4" width="18.140625" customWidth="1"/>
    <col min="5" max="5" width="19.85546875" style="12" customWidth="1"/>
    <col min="6" max="6" width="20" style="8" customWidth="1"/>
    <col min="7" max="7" width="18.140625" style="15" customWidth="1"/>
    <col min="8" max="8" width="27.28515625" style="8" customWidth="1"/>
    <col min="9" max="9" width="27.7109375" style="8" customWidth="1"/>
    <col min="10" max="10" width="27.42578125" style="8" customWidth="1"/>
  </cols>
  <sheetData>
    <row r="1" spans="1:10" ht="15" customHeight="1" x14ac:dyDescent="0.25">
      <c r="A1" s="97" t="s">
        <v>1009</v>
      </c>
      <c r="B1" s="98"/>
      <c r="C1" s="98"/>
      <c r="D1" s="98"/>
      <c r="E1" s="98"/>
      <c r="F1" s="98"/>
      <c r="G1" s="98"/>
      <c r="H1" s="98"/>
      <c r="I1" s="98"/>
      <c r="J1" s="98"/>
    </row>
    <row r="2" spans="1:10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</row>
    <row r="3" spans="1:10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0" ht="255" x14ac:dyDescent="0.25">
      <c r="A4" s="9">
        <v>1</v>
      </c>
      <c r="B4" s="49" t="s">
        <v>23</v>
      </c>
      <c r="C4" s="50" t="s">
        <v>259</v>
      </c>
      <c r="D4" s="50" t="s">
        <v>11</v>
      </c>
      <c r="E4" s="51">
        <v>406089</v>
      </c>
      <c r="F4" s="52"/>
      <c r="G4" s="50" t="s">
        <v>812</v>
      </c>
      <c r="H4" s="50"/>
      <c r="I4" s="50"/>
      <c r="J4" s="50" t="s">
        <v>260</v>
      </c>
    </row>
    <row r="5" spans="1:10" s="70" customFormat="1" ht="225" x14ac:dyDescent="0.25">
      <c r="A5" s="68">
        <v>2</v>
      </c>
      <c r="B5" s="65" t="s">
        <v>25</v>
      </c>
      <c r="C5" s="71" t="s">
        <v>265</v>
      </c>
      <c r="D5" s="66" t="s">
        <v>11</v>
      </c>
      <c r="E5" s="67">
        <v>2085000</v>
      </c>
      <c r="F5" s="66" t="s">
        <v>266</v>
      </c>
      <c r="G5" s="66" t="s">
        <v>26</v>
      </c>
      <c r="H5" s="69" t="s">
        <v>152</v>
      </c>
      <c r="I5" s="66" t="s">
        <v>267</v>
      </c>
      <c r="J5" s="66" t="s">
        <v>229</v>
      </c>
    </row>
    <row r="6" spans="1:10" ht="225" x14ac:dyDescent="0.25">
      <c r="A6" s="9">
        <v>3</v>
      </c>
      <c r="B6" s="49" t="s">
        <v>31</v>
      </c>
      <c r="C6" s="50" t="s">
        <v>283</v>
      </c>
      <c r="D6" s="50" t="s">
        <v>11</v>
      </c>
      <c r="E6" s="53">
        <v>66193</v>
      </c>
      <c r="F6" s="54"/>
      <c r="G6" s="50"/>
      <c r="H6" s="54" t="s">
        <v>152</v>
      </c>
      <c r="I6" s="54"/>
      <c r="J6" s="50" t="s">
        <v>260</v>
      </c>
    </row>
    <row r="7" spans="1:10" ht="225" x14ac:dyDescent="0.25">
      <c r="A7" s="68">
        <v>4</v>
      </c>
      <c r="B7" s="49" t="s">
        <v>145</v>
      </c>
      <c r="C7" s="50" t="s">
        <v>337</v>
      </c>
      <c r="D7" s="50" t="s">
        <v>11</v>
      </c>
      <c r="E7" s="53">
        <v>42663</v>
      </c>
      <c r="F7" s="54"/>
      <c r="G7" s="50"/>
      <c r="H7" s="54" t="s">
        <v>152</v>
      </c>
      <c r="I7" s="54"/>
      <c r="J7" s="50" t="s">
        <v>338</v>
      </c>
    </row>
    <row r="8" spans="1:10" ht="240" x14ac:dyDescent="0.25">
      <c r="A8" s="9">
        <v>5</v>
      </c>
      <c r="B8" s="49" t="s">
        <v>146</v>
      </c>
      <c r="C8" s="50" t="s">
        <v>339</v>
      </c>
      <c r="D8" s="50" t="s">
        <v>11</v>
      </c>
      <c r="E8" s="53">
        <v>131728</v>
      </c>
      <c r="F8" s="54"/>
      <c r="G8" s="50"/>
      <c r="H8" s="54" t="s">
        <v>152</v>
      </c>
      <c r="I8" s="54"/>
      <c r="J8" s="50" t="s">
        <v>338</v>
      </c>
    </row>
    <row r="9" spans="1:10" ht="240" x14ac:dyDescent="0.25">
      <c r="A9" s="68">
        <v>6</v>
      </c>
      <c r="B9" s="49" t="s">
        <v>148</v>
      </c>
      <c r="C9" s="50" t="s">
        <v>345</v>
      </c>
      <c r="D9" s="50" t="s">
        <v>11</v>
      </c>
      <c r="E9" s="53">
        <v>44625</v>
      </c>
      <c r="F9" s="54"/>
      <c r="G9" s="50"/>
      <c r="H9" s="54" t="s">
        <v>152</v>
      </c>
      <c r="I9" s="54"/>
      <c r="J9" s="50" t="s">
        <v>338</v>
      </c>
    </row>
    <row r="10" spans="1:10" ht="240" x14ac:dyDescent="0.25">
      <c r="A10" s="9">
        <v>7</v>
      </c>
      <c r="B10" s="49" t="s">
        <v>219</v>
      </c>
      <c r="C10" s="50" t="s">
        <v>346</v>
      </c>
      <c r="D10" s="50" t="s">
        <v>11</v>
      </c>
      <c r="E10" s="53">
        <v>128622</v>
      </c>
      <c r="F10" s="54"/>
      <c r="G10" s="50"/>
      <c r="H10" s="54" t="s">
        <v>152</v>
      </c>
      <c r="I10" s="54"/>
      <c r="J10" s="50" t="s">
        <v>260</v>
      </c>
    </row>
    <row r="11" spans="1:10" ht="225" x14ac:dyDescent="0.25">
      <c r="A11" s="68">
        <v>8</v>
      </c>
      <c r="B11" s="49" t="s">
        <v>70</v>
      </c>
      <c r="C11" s="50" t="s">
        <v>414</v>
      </c>
      <c r="D11" s="50" t="s">
        <v>403</v>
      </c>
      <c r="E11" s="53">
        <v>3466343</v>
      </c>
      <c r="F11" s="54"/>
      <c r="G11" s="50"/>
      <c r="H11" s="54" t="s">
        <v>152</v>
      </c>
      <c r="I11" s="54"/>
      <c r="J11" s="50" t="s">
        <v>260</v>
      </c>
    </row>
    <row r="12" spans="1:10" ht="240" x14ac:dyDescent="0.25">
      <c r="A12" s="9">
        <v>9</v>
      </c>
      <c r="B12" s="6" t="s">
        <v>115</v>
      </c>
      <c r="C12" s="2" t="s">
        <v>550</v>
      </c>
      <c r="D12" s="1" t="s">
        <v>395</v>
      </c>
      <c r="E12" s="3">
        <v>9937</v>
      </c>
      <c r="F12" s="2"/>
      <c r="G12" s="2"/>
      <c r="H12" s="2" t="s">
        <v>152</v>
      </c>
      <c r="I12" s="2"/>
      <c r="J12" s="1" t="s">
        <v>383</v>
      </c>
    </row>
    <row r="13" spans="1:10" ht="240" x14ac:dyDescent="0.25">
      <c r="A13" s="68">
        <v>10</v>
      </c>
      <c r="B13" s="6" t="s">
        <v>116</v>
      </c>
      <c r="C13" s="2" t="s">
        <v>553</v>
      </c>
      <c r="D13" s="1" t="s">
        <v>395</v>
      </c>
      <c r="E13" s="3">
        <v>9971</v>
      </c>
      <c r="F13" s="2"/>
      <c r="G13" s="2"/>
      <c r="H13" s="2" t="s">
        <v>152</v>
      </c>
      <c r="I13" s="2"/>
      <c r="J13" s="1" t="s">
        <v>383</v>
      </c>
    </row>
    <row r="14" spans="1:10" ht="240" x14ac:dyDescent="0.25">
      <c r="A14" s="9">
        <v>11</v>
      </c>
      <c r="B14" s="6" t="s">
        <v>117</v>
      </c>
      <c r="C14" s="2" t="s">
        <v>558</v>
      </c>
      <c r="D14" s="2" t="s">
        <v>403</v>
      </c>
      <c r="E14" s="3">
        <v>9975</v>
      </c>
      <c r="F14" s="2"/>
      <c r="G14" s="2"/>
      <c r="H14" s="2" t="s">
        <v>152</v>
      </c>
      <c r="I14" s="2"/>
      <c r="J14" s="1" t="s">
        <v>562</v>
      </c>
    </row>
    <row r="15" spans="1:10" ht="240" x14ac:dyDescent="0.25">
      <c r="A15" s="68">
        <v>12</v>
      </c>
      <c r="B15" s="49" t="s">
        <v>571</v>
      </c>
      <c r="C15" s="50" t="s">
        <v>593</v>
      </c>
      <c r="D15" s="50" t="s">
        <v>11</v>
      </c>
      <c r="E15" s="53">
        <v>9754</v>
      </c>
      <c r="F15" s="50"/>
      <c r="G15" s="50"/>
      <c r="H15" s="54" t="s">
        <v>168</v>
      </c>
      <c r="I15" s="50"/>
      <c r="J15" s="50" t="s">
        <v>383</v>
      </c>
    </row>
    <row r="16" spans="1:10" ht="255" x14ac:dyDescent="0.25">
      <c r="A16" s="9">
        <v>13</v>
      </c>
      <c r="B16" s="49" t="s">
        <v>122</v>
      </c>
      <c r="C16" s="50" t="s">
        <v>579</v>
      </c>
      <c r="D16" s="50" t="s">
        <v>403</v>
      </c>
      <c r="E16" s="53">
        <v>86379</v>
      </c>
      <c r="F16" s="50"/>
      <c r="G16" s="57"/>
      <c r="H16" s="50" t="s">
        <v>152</v>
      </c>
      <c r="I16" s="50"/>
      <c r="J16" s="50" t="s">
        <v>260</v>
      </c>
    </row>
    <row r="17" spans="1:10" ht="150" x14ac:dyDescent="0.25">
      <c r="A17" s="68">
        <v>14</v>
      </c>
      <c r="B17" s="49" t="s">
        <v>167</v>
      </c>
      <c r="C17" s="50" t="s">
        <v>695</v>
      </c>
      <c r="D17" s="50" t="s">
        <v>11</v>
      </c>
      <c r="E17" s="53">
        <v>14518</v>
      </c>
      <c r="F17" s="54"/>
      <c r="G17" s="57"/>
      <c r="H17" s="50" t="s">
        <v>168</v>
      </c>
      <c r="I17" s="54"/>
      <c r="J17" s="50" t="s">
        <v>352</v>
      </c>
    </row>
    <row r="18" spans="1:10" ht="225" x14ac:dyDescent="0.25">
      <c r="A18" s="9">
        <v>15</v>
      </c>
      <c r="B18" s="49" t="s">
        <v>187</v>
      </c>
      <c r="C18" s="50" t="s">
        <v>718</v>
      </c>
      <c r="D18" s="50" t="s">
        <v>11</v>
      </c>
      <c r="E18" s="53">
        <v>51419</v>
      </c>
      <c r="F18" s="54"/>
      <c r="G18" s="50"/>
      <c r="H18" s="54" t="s">
        <v>152</v>
      </c>
      <c r="I18" s="54"/>
      <c r="J18" s="50" t="s">
        <v>260</v>
      </c>
    </row>
    <row r="19" spans="1:10" ht="173.25" x14ac:dyDescent="0.25">
      <c r="A19" s="68">
        <v>16</v>
      </c>
      <c r="B19" s="72" t="s">
        <v>906</v>
      </c>
      <c r="C19" s="73" t="s">
        <v>907</v>
      </c>
      <c r="D19" s="73" t="s">
        <v>403</v>
      </c>
      <c r="E19" s="74">
        <v>100000</v>
      </c>
      <c r="F19" s="75" t="s">
        <v>399</v>
      </c>
      <c r="G19" s="72"/>
      <c r="H19" s="72" t="s">
        <v>812</v>
      </c>
      <c r="I19" s="73" t="s">
        <v>908</v>
      </c>
      <c r="J19" s="73" t="s">
        <v>338</v>
      </c>
    </row>
    <row r="20" spans="1:10" ht="252" x14ac:dyDescent="0.25">
      <c r="A20" s="9">
        <v>17</v>
      </c>
      <c r="B20" s="79" t="s">
        <v>972</v>
      </c>
      <c r="C20" s="78" t="s">
        <v>973</v>
      </c>
      <c r="D20" s="78" t="s">
        <v>403</v>
      </c>
      <c r="E20" s="80">
        <v>9536146</v>
      </c>
      <c r="F20" s="82"/>
      <c r="G20" s="78"/>
      <c r="H20" s="78" t="s">
        <v>152</v>
      </c>
      <c r="I20" s="78"/>
      <c r="J20" s="78" t="s">
        <v>974</v>
      </c>
    </row>
    <row r="21" spans="1:10" ht="267.75" x14ac:dyDescent="0.25">
      <c r="A21" s="68">
        <v>18</v>
      </c>
      <c r="B21" s="72" t="s">
        <v>909</v>
      </c>
      <c r="C21" s="73" t="s">
        <v>910</v>
      </c>
      <c r="D21" s="73" t="s">
        <v>403</v>
      </c>
      <c r="E21" s="76">
        <v>383584</v>
      </c>
      <c r="F21" s="72"/>
      <c r="G21" s="72"/>
      <c r="H21" s="72" t="s">
        <v>152</v>
      </c>
      <c r="I21" s="72"/>
      <c r="J21" s="73" t="s">
        <v>464</v>
      </c>
    </row>
    <row r="22" spans="1:10" ht="267.75" x14ac:dyDescent="0.25">
      <c r="A22" s="9">
        <v>19</v>
      </c>
      <c r="B22" s="72" t="s">
        <v>911</v>
      </c>
      <c r="C22" s="73" t="s">
        <v>912</v>
      </c>
      <c r="D22" s="73" t="s">
        <v>403</v>
      </c>
      <c r="E22" s="76">
        <v>86671</v>
      </c>
      <c r="F22" s="72"/>
      <c r="G22" s="72"/>
      <c r="H22" s="72" t="s">
        <v>152</v>
      </c>
      <c r="I22" s="72"/>
      <c r="J22" s="73" t="s">
        <v>464</v>
      </c>
    </row>
    <row r="23" spans="1:10" ht="267.75" x14ac:dyDescent="0.25">
      <c r="A23" s="68">
        <v>20</v>
      </c>
      <c r="B23" s="72" t="s">
        <v>913</v>
      </c>
      <c r="C23" s="73" t="s">
        <v>914</v>
      </c>
      <c r="D23" s="73" t="s">
        <v>403</v>
      </c>
      <c r="E23" s="76">
        <v>64776</v>
      </c>
      <c r="F23" s="72"/>
      <c r="G23" s="72"/>
      <c r="H23" s="72" t="s">
        <v>152</v>
      </c>
      <c r="I23" s="73"/>
      <c r="J23" s="73" t="s">
        <v>464</v>
      </c>
    </row>
    <row r="24" spans="1:10" ht="252" x14ac:dyDescent="0.25">
      <c r="A24" s="9">
        <v>21</v>
      </c>
      <c r="B24" s="79" t="s">
        <v>915</v>
      </c>
      <c r="C24" s="78" t="s">
        <v>916</v>
      </c>
      <c r="D24" s="78" t="s">
        <v>403</v>
      </c>
      <c r="E24" s="81">
        <v>129658</v>
      </c>
      <c r="F24" s="78"/>
      <c r="G24" s="79" t="s">
        <v>152</v>
      </c>
      <c r="H24" s="78"/>
      <c r="I24" s="78"/>
      <c r="J24" s="78" t="s">
        <v>464</v>
      </c>
    </row>
    <row r="25" spans="1:10" ht="252" x14ac:dyDescent="0.25">
      <c r="A25" s="68">
        <v>22</v>
      </c>
      <c r="B25" s="79" t="s">
        <v>917</v>
      </c>
      <c r="C25" s="78" t="s">
        <v>918</v>
      </c>
      <c r="D25" s="78" t="s">
        <v>403</v>
      </c>
      <c r="E25" s="80">
        <v>189294</v>
      </c>
      <c r="F25" s="78"/>
      <c r="G25" s="79" t="s">
        <v>152</v>
      </c>
      <c r="H25" s="78"/>
      <c r="I25" s="78"/>
      <c r="J25" s="78" t="s">
        <v>229</v>
      </c>
    </row>
    <row r="26" spans="1:10" ht="267.75" x14ac:dyDescent="0.25">
      <c r="A26" s="9">
        <v>23</v>
      </c>
      <c r="B26" s="77" t="s">
        <v>919</v>
      </c>
      <c r="C26" s="78" t="s">
        <v>920</v>
      </c>
      <c r="D26" s="78" t="s">
        <v>403</v>
      </c>
      <c r="E26" s="80">
        <v>127142</v>
      </c>
      <c r="F26" s="78"/>
      <c r="G26" s="79" t="s">
        <v>152</v>
      </c>
      <c r="H26" s="78"/>
      <c r="I26" s="78"/>
      <c r="J26" s="78" t="s">
        <v>464</v>
      </c>
    </row>
    <row r="27" spans="1:10" ht="267.75" x14ac:dyDescent="0.25">
      <c r="A27" s="68">
        <v>24</v>
      </c>
      <c r="B27" s="77" t="s">
        <v>921</v>
      </c>
      <c r="C27" s="78" t="s">
        <v>922</v>
      </c>
      <c r="D27" s="78" t="s">
        <v>403</v>
      </c>
      <c r="E27" s="80">
        <v>55438</v>
      </c>
      <c r="F27" s="78"/>
      <c r="G27" s="79" t="s">
        <v>152</v>
      </c>
      <c r="H27" s="78"/>
      <c r="I27" s="78"/>
      <c r="J27" s="78" t="s">
        <v>464</v>
      </c>
    </row>
    <row r="28" spans="1:10" ht="283.5" x14ac:dyDescent="0.25">
      <c r="A28" s="9">
        <v>25</v>
      </c>
      <c r="B28" s="83" t="s">
        <v>923</v>
      </c>
      <c r="C28" s="73" t="s">
        <v>924</v>
      </c>
      <c r="D28" s="73" t="s">
        <v>403</v>
      </c>
      <c r="E28" s="76">
        <v>71118</v>
      </c>
      <c r="F28" s="72"/>
      <c r="G28" s="72"/>
      <c r="H28" s="73" t="s">
        <v>152</v>
      </c>
      <c r="I28" s="73" t="s">
        <v>925</v>
      </c>
      <c r="J28" s="73" t="s">
        <v>926</v>
      </c>
    </row>
    <row r="29" spans="1:10" ht="267.75" x14ac:dyDescent="0.25">
      <c r="A29" s="68">
        <v>26</v>
      </c>
      <c r="B29" s="72" t="s">
        <v>927</v>
      </c>
      <c r="C29" s="73" t="s">
        <v>928</v>
      </c>
      <c r="D29" s="73" t="s">
        <v>403</v>
      </c>
      <c r="E29" s="76">
        <v>86390</v>
      </c>
      <c r="F29" s="72"/>
      <c r="G29" s="72"/>
      <c r="H29" s="73" t="s">
        <v>152</v>
      </c>
      <c r="I29" s="73"/>
      <c r="J29" s="73" t="s">
        <v>721</v>
      </c>
    </row>
    <row r="30" spans="1:10" ht="252" x14ac:dyDescent="0.25">
      <c r="A30" s="9">
        <v>27</v>
      </c>
      <c r="B30" s="72" t="s">
        <v>929</v>
      </c>
      <c r="C30" s="73" t="s">
        <v>930</v>
      </c>
      <c r="D30" s="73" t="s">
        <v>403</v>
      </c>
      <c r="E30" s="76">
        <v>454156</v>
      </c>
      <c r="F30" s="72"/>
      <c r="G30" s="72"/>
      <c r="H30" s="73" t="s">
        <v>152</v>
      </c>
      <c r="I30" s="73"/>
      <c r="J30" s="73" t="s">
        <v>721</v>
      </c>
    </row>
    <row r="31" spans="1:10" ht="267.75" x14ac:dyDescent="0.25">
      <c r="A31" s="68">
        <v>28</v>
      </c>
      <c r="B31" s="72" t="s">
        <v>931</v>
      </c>
      <c r="C31" s="73" t="s">
        <v>932</v>
      </c>
      <c r="D31" s="73" t="s">
        <v>403</v>
      </c>
      <c r="E31" s="76">
        <v>386548</v>
      </c>
      <c r="F31" s="72"/>
      <c r="G31" s="72"/>
      <c r="H31" s="73" t="s">
        <v>152</v>
      </c>
      <c r="I31" s="73"/>
      <c r="J31" s="73" t="s">
        <v>721</v>
      </c>
    </row>
    <row r="32" spans="1:10" ht="267.75" x14ac:dyDescent="0.25">
      <c r="A32" s="9">
        <v>29</v>
      </c>
      <c r="B32" s="72" t="s">
        <v>933</v>
      </c>
      <c r="C32" s="73" t="s">
        <v>934</v>
      </c>
      <c r="D32" s="73" t="s">
        <v>403</v>
      </c>
      <c r="E32" s="76">
        <v>14924</v>
      </c>
      <c r="F32" s="73"/>
      <c r="G32" s="72" t="s">
        <v>152</v>
      </c>
      <c r="H32" s="73"/>
      <c r="I32" s="73"/>
      <c r="J32" s="73" t="s">
        <v>935</v>
      </c>
    </row>
    <row r="33" spans="1:10" ht="267.75" x14ac:dyDescent="0.25">
      <c r="A33" s="68">
        <v>30</v>
      </c>
      <c r="B33" s="79" t="s">
        <v>936</v>
      </c>
      <c r="C33" s="84" t="s">
        <v>937</v>
      </c>
      <c r="D33" s="78" t="s">
        <v>403</v>
      </c>
      <c r="E33" s="85">
        <v>32321</v>
      </c>
      <c r="F33" s="86"/>
      <c r="G33" s="87"/>
      <c r="H33" s="79" t="s">
        <v>152</v>
      </c>
      <c r="I33" s="79"/>
      <c r="J33" s="78" t="s">
        <v>338</v>
      </c>
    </row>
    <row r="34" spans="1:10" ht="267.75" x14ac:dyDescent="0.25">
      <c r="A34" s="9">
        <v>31</v>
      </c>
      <c r="B34" s="79" t="s">
        <v>938</v>
      </c>
      <c r="C34" s="78" t="s">
        <v>939</v>
      </c>
      <c r="D34" s="78" t="s">
        <v>403</v>
      </c>
      <c r="E34" s="81">
        <v>134341</v>
      </c>
      <c r="F34" s="78"/>
      <c r="G34" s="79"/>
      <c r="H34" s="79" t="s">
        <v>152</v>
      </c>
      <c r="I34" s="79"/>
      <c r="J34" s="78" t="s">
        <v>338</v>
      </c>
    </row>
    <row r="35" spans="1:10" ht="267.75" x14ac:dyDescent="0.25">
      <c r="A35" s="68">
        <v>32</v>
      </c>
      <c r="B35" s="72" t="s">
        <v>940</v>
      </c>
      <c r="C35" s="73" t="s">
        <v>941</v>
      </c>
      <c r="D35" s="73" t="s">
        <v>403</v>
      </c>
      <c r="E35" s="74">
        <v>57921</v>
      </c>
      <c r="F35" s="73"/>
      <c r="G35" s="72"/>
      <c r="H35" s="72" t="s">
        <v>152</v>
      </c>
      <c r="I35" s="72"/>
      <c r="J35" s="73" t="s">
        <v>464</v>
      </c>
    </row>
    <row r="36" spans="1:10" ht="267.75" x14ac:dyDescent="0.25">
      <c r="A36" s="9">
        <v>33</v>
      </c>
      <c r="B36" s="72" t="s">
        <v>942</v>
      </c>
      <c r="C36" s="73" t="s">
        <v>943</v>
      </c>
      <c r="D36" s="73" t="s">
        <v>403</v>
      </c>
      <c r="E36" s="74">
        <v>7825</v>
      </c>
      <c r="F36" s="73"/>
      <c r="G36" s="72"/>
      <c r="H36" s="72" t="s">
        <v>152</v>
      </c>
      <c r="I36" s="72"/>
      <c r="J36" s="73" t="s">
        <v>464</v>
      </c>
    </row>
    <row r="37" spans="1:10" ht="267.75" x14ac:dyDescent="0.25">
      <c r="A37" s="68">
        <v>34</v>
      </c>
      <c r="B37" s="72" t="s">
        <v>944</v>
      </c>
      <c r="C37" s="73" t="s">
        <v>945</v>
      </c>
      <c r="D37" s="73" t="s">
        <v>403</v>
      </c>
      <c r="E37" s="74">
        <v>52306</v>
      </c>
      <c r="F37" s="73"/>
      <c r="G37" s="72"/>
      <c r="H37" s="72" t="s">
        <v>152</v>
      </c>
      <c r="I37" s="72"/>
      <c r="J37" s="73" t="s">
        <v>464</v>
      </c>
    </row>
    <row r="38" spans="1:10" ht="267.75" x14ac:dyDescent="0.25">
      <c r="A38" s="9">
        <v>35</v>
      </c>
      <c r="B38" s="72" t="s">
        <v>946</v>
      </c>
      <c r="C38" s="73" t="s">
        <v>947</v>
      </c>
      <c r="D38" s="73" t="s">
        <v>403</v>
      </c>
      <c r="E38" s="74">
        <v>3885</v>
      </c>
      <c r="F38" s="73"/>
      <c r="G38" s="72"/>
      <c r="H38" s="72" t="s">
        <v>152</v>
      </c>
      <c r="I38" s="72"/>
      <c r="J38" s="73" t="s">
        <v>464</v>
      </c>
    </row>
    <row r="39" spans="1:10" ht="267.75" x14ac:dyDescent="0.25">
      <c r="A39" s="68">
        <v>36</v>
      </c>
      <c r="B39" s="79" t="s">
        <v>948</v>
      </c>
      <c r="C39" s="78" t="s">
        <v>949</v>
      </c>
      <c r="D39" s="78" t="s">
        <v>403</v>
      </c>
      <c r="E39" s="80">
        <v>85061</v>
      </c>
      <c r="F39" s="79"/>
      <c r="G39" s="79"/>
      <c r="H39" s="79" t="s">
        <v>152</v>
      </c>
      <c r="I39" s="79"/>
      <c r="J39" s="78" t="s">
        <v>753</v>
      </c>
    </row>
    <row r="40" spans="1:10" ht="236.25" x14ac:dyDescent="0.25">
      <c r="A40" s="9">
        <v>37</v>
      </c>
      <c r="B40" s="72" t="s">
        <v>950</v>
      </c>
      <c r="C40" s="73" t="s">
        <v>951</v>
      </c>
      <c r="D40" s="73" t="s">
        <v>403</v>
      </c>
      <c r="E40" s="74">
        <v>799997</v>
      </c>
      <c r="F40" s="73"/>
      <c r="G40" s="72" t="s">
        <v>152</v>
      </c>
      <c r="H40" s="73"/>
      <c r="I40" s="73"/>
      <c r="J40" s="73" t="s">
        <v>229</v>
      </c>
    </row>
    <row r="41" spans="1:10" ht="283.5" x14ac:dyDescent="0.25">
      <c r="A41" s="68">
        <v>38</v>
      </c>
      <c r="B41" s="79" t="s">
        <v>952</v>
      </c>
      <c r="C41" s="78" t="s">
        <v>953</v>
      </c>
      <c r="D41" s="78" t="s">
        <v>403</v>
      </c>
      <c r="E41" s="81">
        <v>2284610</v>
      </c>
      <c r="F41" s="78"/>
      <c r="G41" s="79" t="s">
        <v>152</v>
      </c>
      <c r="H41" s="78"/>
      <c r="I41" s="78"/>
      <c r="J41" s="78" t="s">
        <v>229</v>
      </c>
    </row>
    <row r="42" spans="1:10" ht="283.5" x14ac:dyDescent="0.25">
      <c r="A42" s="9">
        <v>39</v>
      </c>
      <c r="B42" s="79" t="s">
        <v>954</v>
      </c>
      <c r="C42" s="78" t="s">
        <v>955</v>
      </c>
      <c r="D42" s="78" t="s">
        <v>403</v>
      </c>
      <c r="E42" s="81">
        <v>780298</v>
      </c>
      <c r="F42" s="78"/>
      <c r="G42" s="79" t="s">
        <v>152</v>
      </c>
      <c r="H42" s="78"/>
      <c r="I42" s="78"/>
      <c r="J42" s="78" t="s">
        <v>229</v>
      </c>
    </row>
    <row r="43" spans="1:10" ht="267.75" x14ac:dyDescent="0.25">
      <c r="A43" s="68">
        <v>40</v>
      </c>
      <c r="B43" s="72" t="s">
        <v>957</v>
      </c>
      <c r="C43" s="73" t="s">
        <v>958</v>
      </c>
      <c r="D43" s="73" t="s">
        <v>403</v>
      </c>
      <c r="E43" s="74">
        <v>48541</v>
      </c>
      <c r="F43" s="73"/>
      <c r="G43" s="72"/>
      <c r="H43" s="72" t="s">
        <v>812</v>
      </c>
      <c r="I43" s="72"/>
      <c r="J43" s="73" t="s">
        <v>464</v>
      </c>
    </row>
    <row r="44" spans="1:10" ht="267.75" x14ac:dyDescent="0.25">
      <c r="A44" s="9">
        <v>41</v>
      </c>
      <c r="B44" s="72" t="s">
        <v>959</v>
      </c>
      <c r="C44" s="73" t="s">
        <v>960</v>
      </c>
      <c r="D44" s="73" t="s">
        <v>403</v>
      </c>
      <c r="E44" s="74">
        <v>333779</v>
      </c>
      <c r="F44" s="73"/>
      <c r="G44" s="72"/>
      <c r="H44" s="72" t="s">
        <v>812</v>
      </c>
      <c r="I44" s="72"/>
      <c r="J44" s="73" t="s">
        <v>464</v>
      </c>
    </row>
    <row r="45" spans="1:10" ht="225" x14ac:dyDescent="0.25">
      <c r="A45" s="68">
        <v>42</v>
      </c>
      <c r="B45" s="49" t="s">
        <v>961</v>
      </c>
      <c r="C45" s="50" t="s">
        <v>962</v>
      </c>
      <c r="D45" s="50" t="s">
        <v>11</v>
      </c>
      <c r="E45" s="53">
        <v>290875</v>
      </c>
      <c r="F45" s="54"/>
      <c r="G45" s="54"/>
      <c r="H45" s="54" t="s">
        <v>152</v>
      </c>
      <c r="I45" s="89"/>
      <c r="J45" s="2" t="s">
        <v>963</v>
      </c>
    </row>
    <row r="46" spans="1:10" ht="225" x14ac:dyDescent="0.25">
      <c r="A46" s="9">
        <v>43</v>
      </c>
      <c r="B46" s="6" t="s">
        <v>964</v>
      </c>
      <c r="C46" s="2" t="s">
        <v>965</v>
      </c>
      <c r="D46" s="2" t="s">
        <v>11</v>
      </c>
      <c r="E46" s="3">
        <v>34780</v>
      </c>
      <c r="F46" s="30"/>
      <c r="G46" s="32" t="s">
        <v>152</v>
      </c>
      <c r="H46" s="90"/>
      <c r="I46" s="91"/>
      <c r="J46" s="2" t="s">
        <v>456</v>
      </c>
    </row>
    <row r="47" spans="1:10" ht="225" x14ac:dyDescent="0.25">
      <c r="A47" s="68">
        <v>44</v>
      </c>
      <c r="B47" s="6" t="s">
        <v>966</v>
      </c>
      <c r="C47" s="2" t="s">
        <v>967</v>
      </c>
      <c r="D47" s="2" t="s">
        <v>11</v>
      </c>
      <c r="E47" s="3">
        <v>154823</v>
      </c>
      <c r="F47" s="30"/>
      <c r="G47" s="32" t="s">
        <v>152</v>
      </c>
      <c r="H47" s="90"/>
      <c r="I47" s="91"/>
      <c r="J47" s="2" t="s">
        <v>456</v>
      </c>
    </row>
    <row r="48" spans="1:10" ht="255" x14ac:dyDescent="0.25">
      <c r="A48" s="9">
        <v>45</v>
      </c>
      <c r="B48" s="6" t="s">
        <v>968</v>
      </c>
      <c r="C48" s="2" t="s">
        <v>969</v>
      </c>
      <c r="D48" s="2" t="s">
        <v>11</v>
      </c>
      <c r="E48" s="92">
        <v>549669</v>
      </c>
      <c r="F48" s="2" t="s">
        <v>1008</v>
      </c>
      <c r="G48" s="14" t="s">
        <v>970</v>
      </c>
      <c r="H48" s="2" t="s">
        <v>152</v>
      </c>
      <c r="I48" s="10" t="s">
        <v>971</v>
      </c>
      <c r="J48" s="2" t="s">
        <v>229</v>
      </c>
    </row>
    <row r="49" spans="1:10" ht="135" x14ac:dyDescent="0.25">
      <c r="A49" s="68">
        <v>46</v>
      </c>
      <c r="B49" s="6" t="s">
        <v>975</v>
      </c>
      <c r="C49" s="2" t="s">
        <v>976</v>
      </c>
      <c r="D49" s="2" t="s">
        <v>11</v>
      </c>
      <c r="E49" s="93">
        <v>1811724</v>
      </c>
      <c r="F49" s="2"/>
      <c r="G49" s="2"/>
      <c r="H49" s="2" t="s">
        <v>152</v>
      </c>
      <c r="I49" s="2"/>
      <c r="J49" s="2" t="s">
        <v>977</v>
      </c>
    </row>
    <row r="50" spans="1:10" ht="120" x14ac:dyDescent="0.25">
      <c r="A50" s="9">
        <v>47</v>
      </c>
      <c r="B50" s="6" t="s">
        <v>978</v>
      </c>
      <c r="C50" s="2" t="s">
        <v>979</v>
      </c>
      <c r="D50" s="2" t="s">
        <v>11</v>
      </c>
      <c r="E50" s="88">
        <v>913593</v>
      </c>
      <c r="F50" s="2"/>
      <c r="G50" s="2"/>
      <c r="H50" s="2" t="s">
        <v>152</v>
      </c>
      <c r="I50" s="2"/>
      <c r="J50" s="2" t="s">
        <v>260</v>
      </c>
    </row>
    <row r="51" spans="1:10" ht="240" x14ac:dyDescent="0.25">
      <c r="A51" s="68">
        <v>48</v>
      </c>
      <c r="B51" s="94" t="s">
        <v>980</v>
      </c>
      <c r="C51" s="2" t="s">
        <v>981</v>
      </c>
      <c r="D51" s="2" t="s">
        <v>11</v>
      </c>
      <c r="E51" s="88">
        <v>341753</v>
      </c>
      <c r="F51" s="2"/>
      <c r="G51" s="2"/>
      <c r="H51" s="2" t="s">
        <v>152</v>
      </c>
      <c r="I51" s="2"/>
      <c r="J51" s="2" t="s">
        <v>260</v>
      </c>
    </row>
    <row r="52" spans="1:10" ht="135" x14ac:dyDescent="0.25">
      <c r="A52" s="9">
        <v>49</v>
      </c>
      <c r="B52" s="6" t="s">
        <v>982</v>
      </c>
      <c r="C52" s="2" t="s">
        <v>983</v>
      </c>
      <c r="D52" s="2" t="s">
        <v>11</v>
      </c>
      <c r="E52" s="88">
        <v>231654</v>
      </c>
      <c r="F52" s="2"/>
      <c r="G52" s="2"/>
      <c r="H52" s="2" t="s">
        <v>152</v>
      </c>
      <c r="I52" s="2"/>
      <c r="J52" s="2" t="s">
        <v>956</v>
      </c>
    </row>
    <row r="53" spans="1:10" ht="120" x14ac:dyDescent="0.25">
      <c r="A53" s="68">
        <v>50</v>
      </c>
      <c r="B53" s="6" t="s">
        <v>984</v>
      </c>
      <c r="C53" s="2" t="s">
        <v>985</v>
      </c>
      <c r="D53" s="2" t="s">
        <v>11</v>
      </c>
      <c r="E53" s="88">
        <v>156286</v>
      </c>
      <c r="F53" s="2"/>
      <c r="G53" s="2"/>
      <c r="H53" s="2" t="s">
        <v>152</v>
      </c>
      <c r="I53" s="2"/>
      <c r="J53" s="2" t="s">
        <v>956</v>
      </c>
    </row>
    <row r="54" spans="1:10" ht="120" x14ac:dyDescent="0.25">
      <c r="A54" s="9">
        <v>51</v>
      </c>
      <c r="B54" s="95" t="s">
        <v>988</v>
      </c>
      <c r="C54" s="50" t="s">
        <v>986</v>
      </c>
      <c r="D54" s="50" t="s">
        <v>11</v>
      </c>
      <c r="E54" s="53">
        <v>925720</v>
      </c>
      <c r="F54" s="50" t="s">
        <v>989</v>
      </c>
      <c r="G54" s="44" t="s">
        <v>990</v>
      </c>
      <c r="H54" s="50" t="s">
        <v>991</v>
      </c>
      <c r="I54" s="50" t="s">
        <v>992</v>
      </c>
      <c r="J54" s="50" t="s">
        <v>233</v>
      </c>
    </row>
    <row r="55" spans="1:10" ht="120" x14ac:dyDescent="0.25">
      <c r="A55" s="68">
        <v>52</v>
      </c>
      <c r="B55" s="95" t="s">
        <v>993</v>
      </c>
      <c r="C55" s="50" t="s">
        <v>986</v>
      </c>
      <c r="D55" s="50" t="s">
        <v>11</v>
      </c>
      <c r="E55" s="53">
        <v>60455</v>
      </c>
      <c r="F55" s="50" t="s">
        <v>989</v>
      </c>
      <c r="G55" s="44" t="s">
        <v>990</v>
      </c>
      <c r="H55" s="50" t="s">
        <v>991</v>
      </c>
      <c r="I55" s="50" t="s">
        <v>994</v>
      </c>
      <c r="J55" s="50" t="s">
        <v>233</v>
      </c>
    </row>
    <row r="56" spans="1:10" ht="120" x14ac:dyDescent="0.25">
      <c r="A56" s="9">
        <v>53</v>
      </c>
      <c r="B56" s="95" t="s">
        <v>995</v>
      </c>
      <c r="C56" s="50" t="s">
        <v>986</v>
      </c>
      <c r="D56" s="50" t="s">
        <v>11</v>
      </c>
      <c r="E56" s="53">
        <v>689026</v>
      </c>
      <c r="F56" s="50" t="s">
        <v>996</v>
      </c>
      <c r="G56" s="44" t="s">
        <v>987</v>
      </c>
      <c r="H56" s="50" t="s">
        <v>152</v>
      </c>
      <c r="I56" s="50" t="s">
        <v>997</v>
      </c>
      <c r="J56" s="50" t="s">
        <v>233</v>
      </c>
    </row>
    <row r="57" spans="1:10" ht="120" x14ac:dyDescent="0.25">
      <c r="A57" s="68">
        <v>54</v>
      </c>
      <c r="B57" s="95" t="s">
        <v>998</v>
      </c>
      <c r="C57" s="50" t="s">
        <v>986</v>
      </c>
      <c r="D57" s="50" t="s">
        <v>11</v>
      </c>
      <c r="E57" s="53">
        <v>168018</v>
      </c>
      <c r="F57" s="50" t="s">
        <v>989</v>
      </c>
      <c r="G57" s="44" t="s">
        <v>990</v>
      </c>
      <c r="H57" s="50" t="s">
        <v>991</v>
      </c>
      <c r="I57" s="50" t="s">
        <v>999</v>
      </c>
      <c r="J57" s="50" t="s">
        <v>233</v>
      </c>
    </row>
    <row r="58" spans="1:10" ht="135" x14ac:dyDescent="0.25">
      <c r="A58" s="9">
        <v>55</v>
      </c>
      <c r="B58" s="95" t="s">
        <v>1000</v>
      </c>
      <c r="C58" s="50" t="s">
        <v>1001</v>
      </c>
      <c r="D58" s="50" t="s">
        <v>11</v>
      </c>
      <c r="E58" s="53">
        <v>66689</v>
      </c>
      <c r="F58" s="96"/>
      <c r="G58" s="50"/>
      <c r="H58" s="50" t="s">
        <v>152</v>
      </c>
      <c r="I58" s="50"/>
      <c r="J58" s="50" t="s">
        <v>721</v>
      </c>
    </row>
    <row r="59" spans="1:10" ht="165" x14ac:dyDescent="0.25">
      <c r="A59" s="68">
        <v>56</v>
      </c>
      <c r="B59" s="95" t="s">
        <v>1002</v>
      </c>
      <c r="C59" s="50" t="s">
        <v>1003</v>
      </c>
      <c r="D59" s="50" t="s">
        <v>11</v>
      </c>
      <c r="E59" s="53">
        <v>578216</v>
      </c>
      <c r="F59" s="44" t="s">
        <v>399</v>
      </c>
      <c r="G59" s="50" t="s">
        <v>152</v>
      </c>
      <c r="H59" s="50"/>
      <c r="I59" s="50" t="s">
        <v>1004</v>
      </c>
      <c r="J59" s="50" t="s">
        <v>1005</v>
      </c>
    </row>
    <row r="60" spans="1:10" ht="90" x14ac:dyDescent="0.25">
      <c r="A60" s="9">
        <v>57</v>
      </c>
      <c r="B60" s="95" t="s">
        <v>1006</v>
      </c>
      <c r="C60" s="50" t="s">
        <v>1007</v>
      </c>
      <c r="D60" s="50" t="s">
        <v>11</v>
      </c>
      <c r="E60" s="53">
        <v>460000</v>
      </c>
      <c r="F60" s="52"/>
      <c r="G60" s="50" t="s">
        <v>152</v>
      </c>
      <c r="H60" s="50"/>
      <c r="I60" s="50"/>
      <c r="J60" s="50" t="s">
        <v>255</v>
      </c>
    </row>
    <row r="61" spans="1:10" x14ac:dyDescent="0.25">
      <c r="B61" s="2"/>
      <c r="C61" s="1"/>
      <c r="D61" s="1"/>
      <c r="E61" s="34">
        <f>SUM(E4:E60)</f>
        <v>30303227</v>
      </c>
      <c r="F61" s="2"/>
      <c r="G61" s="1"/>
      <c r="H61" s="1"/>
      <c r="I61" s="2"/>
      <c r="J61" s="34"/>
    </row>
  </sheetData>
  <mergeCells count="1">
    <mergeCell ref="A1:J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87E9A-2327-4630-B891-0597E843BDFE}">
  <dimension ref="A1:K52"/>
  <sheetViews>
    <sheetView topLeftCell="A49" workbookViewId="0">
      <selection activeCell="E18" sqref="E18"/>
    </sheetView>
  </sheetViews>
  <sheetFormatPr defaultRowHeight="15" x14ac:dyDescent="0.25"/>
  <cols>
    <col min="1" max="1" width="9.42578125" customWidth="1"/>
    <col min="2" max="2" width="18.28515625" customWidth="1"/>
    <col min="3" max="3" width="36.28515625" customWidth="1"/>
    <col min="4" max="4" width="22.5703125" customWidth="1"/>
    <col min="5" max="5" width="17" customWidth="1"/>
    <col min="6" max="6" width="20.42578125" customWidth="1"/>
    <col min="7" max="7" width="17.5703125" customWidth="1"/>
    <col min="8" max="8" width="26.7109375" customWidth="1"/>
    <col min="9" max="9" width="26.140625" customWidth="1"/>
    <col min="10" max="10" width="25.7109375" customWidth="1"/>
    <col min="11" max="11" width="16.85546875" customWidth="1"/>
  </cols>
  <sheetData>
    <row r="1" spans="1:11" x14ac:dyDescent="0.25">
      <c r="A1" s="97" t="s">
        <v>888</v>
      </c>
      <c r="B1" s="98"/>
      <c r="C1" s="98"/>
      <c r="D1" s="98"/>
      <c r="E1" s="98"/>
      <c r="F1" s="98"/>
      <c r="G1" s="98"/>
      <c r="H1" s="98"/>
      <c r="I1" s="98"/>
      <c r="J1" s="98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</row>
    <row r="3" spans="1:11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65" x14ac:dyDescent="0.25">
      <c r="A4" s="9"/>
      <c r="B4" s="6" t="s">
        <v>20</v>
      </c>
      <c r="C4" s="2" t="s">
        <v>251</v>
      </c>
      <c r="D4" s="2" t="s">
        <v>11</v>
      </c>
      <c r="E4" s="31">
        <v>129943</v>
      </c>
      <c r="F4" s="2" t="s">
        <v>252</v>
      </c>
      <c r="G4" s="2" t="s">
        <v>15</v>
      </c>
      <c r="H4" s="2" t="s">
        <v>253</v>
      </c>
      <c r="I4" s="2" t="s">
        <v>254</v>
      </c>
      <c r="J4" s="2" t="s">
        <v>255</v>
      </c>
      <c r="K4" s="37" t="s">
        <v>814</v>
      </c>
    </row>
    <row r="5" spans="1:11" ht="165" x14ac:dyDescent="0.25">
      <c r="A5" s="9"/>
      <c r="B5" s="6" t="s">
        <v>21</v>
      </c>
      <c r="C5" s="2" t="s">
        <v>256</v>
      </c>
      <c r="D5" s="2" t="s">
        <v>11</v>
      </c>
      <c r="E5" s="38">
        <v>330478</v>
      </c>
      <c r="F5" s="4" t="s">
        <v>878</v>
      </c>
      <c r="G5" s="2" t="s">
        <v>15</v>
      </c>
      <c r="H5" s="2" t="s">
        <v>879</v>
      </c>
      <c r="I5" s="2" t="s">
        <v>880</v>
      </c>
      <c r="J5" s="2" t="s">
        <v>255</v>
      </c>
      <c r="K5" s="37" t="s">
        <v>814</v>
      </c>
    </row>
    <row r="6" spans="1:11" ht="165" x14ac:dyDescent="0.25">
      <c r="A6" s="9"/>
      <c r="B6" s="6" t="s">
        <v>34</v>
      </c>
      <c r="C6" s="2" t="s">
        <v>288</v>
      </c>
      <c r="D6" s="2" t="s">
        <v>11</v>
      </c>
      <c r="E6" s="31">
        <v>371652</v>
      </c>
      <c r="F6" s="2" t="s">
        <v>289</v>
      </c>
      <c r="G6" s="2" t="s">
        <v>15</v>
      </c>
      <c r="H6" s="2" t="s">
        <v>290</v>
      </c>
      <c r="I6" s="2" t="s">
        <v>291</v>
      </c>
      <c r="J6" s="2" t="s">
        <v>260</v>
      </c>
      <c r="K6" s="37" t="s">
        <v>814</v>
      </c>
    </row>
    <row r="7" spans="1:11" ht="165" x14ac:dyDescent="0.25">
      <c r="A7" s="9"/>
      <c r="B7" s="6" t="s">
        <v>35</v>
      </c>
      <c r="C7" s="2" t="s">
        <v>292</v>
      </c>
      <c r="D7" s="2" t="s">
        <v>11</v>
      </c>
      <c r="E7" s="41">
        <v>118546</v>
      </c>
      <c r="F7" s="2" t="s">
        <v>293</v>
      </c>
      <c r="G7" s="2" t="s">
        <v>15</v>
      </c>
      <c r="H7" s="2" t="s">
        <v>294</v>
      </c>
      <c r="I7" s="2" t="s">
        <v>295</v>
      </c>
      <c r="J7" s="2" t="s">
        <v>260</v>
      </c>
      <c r="K7" s="37" t="s">
        <v>816</v>
      </c>
    </row>
    <row r="8" spans="1:11" ht="165" x14ac:dyDescent="0.25">
      <c r="A8" s="9"/>
      <c r="B8" s="6" t="s">
        <v>40</v>
      </c>
      <c r="C8" s="2" t="s">
        <v>302</v>
      </c>
      <c r="D8" s="2" t="s">
        <v>11</v>
      </c>
      <c r="E8" s="41">
        <v>9954</v>
      </c>
      <c r="F8" s="2" t="s">
        <v>304</v>
      </c>
      <c r="G8" s="2" t="s">
        <v>276</v>
      </c>
      <c r="H8" s="2" t="s">
        <v>305</v>
      </c>
      <c r="I8" s="2" t="s">
        <v>306</v>
      </c>
      <c r="J8" s="2" t="s">
        <v>303</v>
      </c>
      <c r="K8" s="37" t="s">
        <v>816</v>
      </c>
    </row>
    <row r="9" spans="1:11" ht="165" x14ac:dyDescent="0.25">
      <c r="A9" s="9"/>
      <c r="B9" s="6" t="s">
        <v>41</v>
      </c>
      <c r="C9" s="2" t="s">
        <v>307</v>
      </c>
      <c r="D9" s="2" t="s">
        <v>11</v>
      </c>
      <c r="E9" s="41">
        <v>9928</v>
      </c>
      <c r="F9" s="2" t="s">
        <v>308</v>
      </c>
      <c r="G9" s="2" t="s">
        <v>276</v>
      </c>
      <c r="H9" s="2" t="s">
        <v>309</v>
      </c>
      <c r="I9" s="2" t="s">
        <v>310</v>
      </c>
      <c r="J9" s="2" t="s">
        <v>303</v>
      </c>
      <c r="K9" s="37" t="s">
        <v>816</v>
      </c>
    </row>
    <row r="10" spans="1:11" ht="105" x14ac:dyDescent="0.25">
      <c r="A10" s="9"/>
      <c r="B10" s="6" t="s">
        <v>46</v>
      </c>
      <c r="C10" s="2" t="s">
        <v>326</v>
      </c>
      <c r="D10" s="2" t="s">
        <v>11</v>
      </c>
      <c r="E10" s="31">
        <v>1790113</v>
      </c>
      <c r="F10" s="2" t="s">
        <v>323</v>
      </c>
      <c r="G10" s="2" t="s">
        <v>325</v>
      </c>
      <c r="H10" s="1" t="s">
        <v>152</v>
      </c>
      <c r="I10" s="2" t="s">
        <v>327</v>
      </c>
      <c r="J10" s="2" t="s">
        <v>229</v>
      </c>
      <c r="K10" s="37" t="s">
        <v>814</v>
      </c>
    </row>
    <row r="11" spans="1:11" ht="120" x14ac:dyDescent="0.25">
      <c r="A11" s="9"/>
      <c r="B11" s="6" t="s">
        <v>51</v>
      </c>
      <c r="C11" s="2" t="s">
        <v>349</v>
      </c>
      <c r="D11" s="2" t="s">
        <v>11</v>
      </c>
      <c r="E11" s="41">
        <v>10000</v>
      </c>
      <c r="F11" s="2" t="s">
        <v>351</v>
      </c>
      <c r="G11" s="2" t="s">
        <v>12</v>
      </c>
      <c r="H11" s="1"/>
      <c r="I11" s="2" t="s">
        <v>350</v>
      </c>
      <c r="J11" s="2" t="s">
        <v>352</v>
      </c>
      <c r="K11" s="37" t="s">
        <v>816</v>
      </c>
    </row>
    <row r="12" spans="1:11" ht="150" x14ac:dyDescent="0.25">
      <c r="A12" s="9"/>
      <c r="B12" s="6" t="s">
        <v>52</v>
      </c>
      <c r="C12" s="2" t="s">
        <v>353</v>
      </c>
      <c r="D12" s="2" t="s">
        <v>11</v>
      </c>
      <c r="E12" s="41">
        <v>8540</v>
      </c>
      <c r="F12" s="2" t="s">
        <v>354</v>
      </c>
      <c r="G12" s="2" t="s">
        <v>15</v>
      </c>
      <c r="H12" s="2" t="s">
        <v>355</v>
      </c>
      <c r="I12" s="2" t="s">
        <v>356</v>
      </c>
      <c r="J12" s="2" t="s">
        <v>352</v>
      </c>
      <c r="K12" s="37" t="s">
        <v>816</v>
      </c>
    </row>
    <row r="13" spans="1:11" ht="150" x14ac:dyDescent="0.25">
      <c r="A13" s="9"/>
      <c r="B13" s="6" t="s">
        <v>58</v>
      </c>
      <c r="C13" s="2" t="s">
        <v>368</v>
      </c>
      <c r="D13" s="2" t="s">
        <v>11</v>
      </c>
      <c r="E13" s="31">
        <v>450000</v>
      </c>
      <c r="F13" s="2" t="s">
        <v>370</v>
      </c>
      <c r="G13" s="2" t="s">
        <v>15</v>
      </c>
      <c r="H13" s="2" t="s">
        <v>371</v>
      </c>
      <c r="I13" s="2" t="s">
        <v>372</v>
      </c>
      <c r="J13" s="2" t="s">
        <v>369</v>
      </c>
      <c r="K13" s="37" t="s">
        <v>814</v>
      </c>
    </row>
    <row r="14" spans="1:11" ht="165" x14ac:dyDescent="0.25">
      <c r="A14" s="9"/>
      <c r="B14" s="20" t="s">
        <v>62</v>
      </c>
      <c r="C14" s="21" t="s">
        <v>382</v>
      </c>
      <c r="D14" s="21" t="s">
        <v>11</v>
      </c>
      <c r="E14" s="41">
        <v>9936</v>
      </c>
      <c r="F14" s="21" t="s">
        <v>386</v>
      </c>
      <c r="G14" s="21" t="s">
        <v>276</v>
      </c>
      <c r="H14" s="21" t="s">
        <v>384</v>
      </c>
      <c r="I14" s="21" t="s">
        <v>385</v>
      </c>
      <c r="J14" s="23" t="s">
        <v>383</v>
      </c>
      <c r="K14" s="37" t="s">
        <v>816</v>
      </c>
    </row>
    <row r="15" spans="1:11" ht="165" x14ac:dyDescent="0.25">
      <c r="A15" s="9"/>
      <c r="B15" s="20" t="s">
        <v>63</v>
      </c>
      <c r="C15" s="21" t="s">
        <v>388</v>
      </c>
      <c r="D15" s="21" t="s">
        <v>11</v>
      </c>
      <c r="E15" s="41">
        <v>9963</v>
      </c>
      <c r="F15" s="21" t="s">
        <v>387</v>
      </c>
      <c r="G15" s="21" t="s">
        <v>276</v>
      </c>
      <c r="H15" s="21" t="s">
        <v>389</v>
      </c>
      <c r="I15" s="21" t="s">
        <v>390</v>
      </c>
      <c r="J15" s="23" t="s">
        <v>383</v>
      </c>
      <c r="K15" s="37" t="s">
        <v>816</v>
      </c>
    </row>
    <row r="16" spans="1:11" ht="165" x14ac:dyDescent="0.25">
      <c r="A16" s="9"/>
      <c r="B16" s="20" t="s">
        <v>64</v>
      </c>
      <c r="C16" s="21" t="s">
        <v>391</v>
      </c>
      <c r="D16" s="21" t="s">
        <v>395</v>
      </c>
      <c r="E16" s="31">
        <v>9974</v>
      </c>
      <c r="F16" s="21" t="s">
        <v>392</v>
      </c>
      <c r="G16" s="21" t="s">
        <v>276</v>
      </c>
      <c r="H16" s="21" t="s">
        <v>393</v>
      </c>
      <c r="I16" s="21" t="s">
        <v>394</v>
      </c>
      <c r="J16" s="23" t="s">
        <v>383</v>
      </c>
      <c r="K16" s="37" t="s">
        <v>814</v>
      </c>
    </row>
    <row r="17" spans="1:11" ht="165" x14ac:dyDescent="0.25">
      <c r="A17" s="9"/>
      <c r="B17" s="6" t="s">
        <v>67</v>
      </c>
      <c r="C17" s="2" t="s">
        <v>406</v>
      </c>
      <c r="D17" s="2" t="s">
        <v>403</v>
      </c>
      <c r="E17" s="41">
        <v>996417</v>
      </c>
      <c r="F17" s="1"/>
      <c r="G17" s="2"/>
      <c r="H17" s="1" t="s">
        <v>152</v>
      </c>
      <c r="I17" s="1"/>
      <c r="J17" s="2" t="s">
        <v>407</v>
      </c>
      <c r="K17" s="37" t="s">
        <v>816</v>
      </c>
    </row>
    <row r="18" spans="1:11" ht="165" x14ac:dyDescent="0.25">
      <c r="A18" s="9"/>
      <c r="B18" s="6" t="s">
        <v>68</v>
      </c>
      <c r="C18" s="2" t="s">
        <v>408</v>
      </c>
      <c r="D18" s="2" t="s">
        <v>403</v>
      </c>
      <c r="E18" s="31">
        <v>460000</v>
      </c>
      <c r="F18" s="2" t="s">
        <v>370</v>
      </c>
      <c r="G18" s="2" t="s">
        <v>276</v>
      </c>
      <c r="H18" s="2" t="s">
        <v>409</v>
      </c>
      <c r="I18" s="2" t="s">
        <v>410</v>
      </c>
      <c r="J18" s="2" t="s">
        <v>279</v>
      </c>
      <c r="K18" s="37" t="s">
        <v>814</v>
      </c>
    </row>
    <row r="19" spans="1:11" ht="165" x14ac:dyDescent="0.25">
      <c r="A19" s="9"/>
      <c r="B19" s="6" t="s">
        <v>70</v>
      </c>
      <c r="C19" s="2" t="s">
        <v>414</v>
      </c>
      <c r="D19" s="2" t="s">
        <v>403</v>
      </c>
      <c r="E19" s="41">
        <v>3466343</v>
      </c>
      <c r="F19" s="1"/>
      <c r="G19" s="2"/>
      <c r="H19" s="1" t="s">
        <v>152</v>
      </c>
      <c r="I19" s="1"/>
      <c r="J19" s="2" t="s">
        <v>260</v>
      </c>
      <c r="K19" s="37" t="s">
        <v>816</v>
      </c>
    </row>
    <row r="20" spans="1:11" ht="165" x14ac:dyDescent="0.25">
      <c r="A20" s="9"/>
      <c r="B20" s="6" t="s">
        <v>79</v>
      </c>
      <c r="C20" s="2" t="s">
        <v>460</v>
      </c>
      <c r="D20" s="2" t="s">
        <v>403</v>
      </c>
      <c r="E20" s="31">
        <v>5853</v>
      </c>
      <c r="F20" s="2" t="s">
        <v>457</v>
      </c>
      <c r="G20" s="2" t="s">
        <v>15</v>
      </c>
      <c r="H20" s="2" t="s">
        <v>458</v>
      </c>
      <c r="I20" s="2" t="s">
        <v>459</v>
      </c>
      <c r="J20" s="2" t="s">
        <v>456</v>
      </c>
      <c r="K20" s="37" t="s">
        <v>814</v>
      </c>
    </row>
    <row r="21" spans="1:11" ht="165" x14ac:dyDescent="0.25">
      <c r="A21" s="9"/>
      <c r="B21" s="6" t="s">
        <v>81</v>
      </c>
      <c r="C21" s="2" t="s">
        <v>462</v>
      </c>
      <c r="D21" s="2" t="s">
        <v>403</v>
      </c>
      <c r="E21" s="31">
        <v>30</v>
      </c>
      <c r="F21" s="2" t="s">
        <v>457</v>
      </c>
      <c r="G21" s="2" t="s">
        <v>15</v>
      </c>
      <c r="H21" s="2" t="s">
        <v>458</v>
      </c>
      <c r="I21" s="2" t="s">
        <v>459</v>
      </c>
      <c r="J21" s="2" t="s">
        <v>456</v>
      </c>
      <c r="K21" s="37" t="s">
        <v>814</v>
      </c>
    </row>
    <row r="22" spans="1:11" ht="165" x14ac:dyDescent="0.25">
      <c r="A22" s="9"/>
      <c r="B22" s="6" t="s">
        <v>112</v>
      </c>
      <c r="C22" s="2" t="s">
        <v>535</v>
      </c>
      <c r="D22" s="2" t="s">
        <v>403</v>
      </c>
      <c r="E22" s="31">
        <v>109943</v>
      </c>
      <c r="F22" s="2" t="s">
        <v>536</v>
      </c>
      <c r="G22" s="2" t="s">
        <v>12</v>
      </c>
      <c r="H22" s="1"/>
      <c r="I22" s="2" t="s">
        <v>537</v>
      </c>
      <c r="J22" s="2" t="s">
        <v>233</v>
      </c>
      <c r="K22" s="37" t="s">
        <v>814</v>
      </c>
    </row>
    <row r="23" spans="1:11" ht="165" x14ac:dyDescent="0.25">
      <c r="A23" s="9"/>
      <c r="B23" s="6" t="s">
        <v>113</v>
      </c>
      <c r="C23" s="2" t="s">
        <v>541</v>
      </c>
      <c r="D23" s="2" t="s">
        <v>403</v>
      </c>
      <c r="E23" s="31">
        <v>123901</v>
      </c>
      <c r="F23" s="2" t="s">
        <v>545</v>
      </c>
      <c r="G23" s="2" t="s">
        <v>15</v>
      </c>
      <c r="H23" s="2" t="s">
        <v>543</v>
      </c>
      <c r="I23" s="2" t="s">
        <v>544</v>
      </c>
      <c r="J23" s="2" t="s">
        <v>542</v>
      </c>
      <c r="K23" s="37" t="s">
        <v>814</v>
      </c>
    </row>
    <row r="24" spans="1:11" ht="165" x14ac:dyDescent="0.25">
      <c r="A24" s="9"/>
      <c r="B24" s="6" t="s">
        <v>114</v>
      </c>
      <c r="C24" s="2" t="s">
        <v>546</v>
      </c>
      <c r="D24" s="2" t="s">
        <v>403</v>
      </c>
      <c r="E24" s="31">
        <v>9850</v>
      </c>
      <c r="F24" s="2" t="s">
        <v>547</v>
      </c>
      <c r="G24" s="2" t="s">
        <v>12</v>
      </c>
      <c r="H24" s="1"/>
      <c r="I24" s="2" t="s">
        <v>548</v>
      </c>
      <c r="J24" s="2" t="s">
        <v>549</v>
      </c>
      <c r="K24" s="37" t="s">
        <v>814</v>
      </c>
    </row>
    <row r="25" spans="1:11" ht="165" x14ac:dyDescent="0.25">
      <c r="A25" s="9"/>
      <c r="B25" s="20" t="s">
        <v>117</v>
      </c>
      <c r="C25" s="21" t="s">
        <v>558</v>
      </c>
      <c r="D25" s="21" t="s">
        <v>403</v>
      </c>
      <c r="E25" s="41">
        <v>9975</v>
      </c>
      <c r="F25" s="21" t="s">
        <v>536</v>
      </c>
      <c r="G25" s="21" t="s">
        <v>559</v>
      </c>
      <c r="H25" s="21" t="s">
        <v>560</v>
      </c>
      <c r="I25" s="21" t="s">
        <v>561</v>
      </c>
      <c r="J25" s="23" t="s">
        <v>562</v>
      </c>
      <c r="K25" s="37" t="s">
        <v>816</v>
      </c>
    </row>
    <row r="26" spans="1:11" ht="165" x14ac:dyDescent="0.25">
      <c r="A26" s="9"/>
      <c r="B26" s="6" t="s">
        <v>118</v>
      </c>
      <c r="C26" s="2" t="s">
        <v>563</v>
      </c>
      <c r="D26" s="2" t="s">
        <v>403</v>
      </c>
      <c r="E26" s="41">
        <v>9956</v>
      </c>
      <c r="F26" s="2" t="s">
        <v>564</v>
      </c>
      <c r="G26" s="2" t="s">
        <v>559</v>
      </c>
      <c r="H26" s="2" t="s">
        <v>565</v>
      </c>
      <c r="I26" s="2" t="s">
        <v>566</v>
      </c>
      <c r="J26" s="1" t="s">
        <v>383</v>
      </c>
      <c r="K26" s="37" t="s">
        <v>816</v>
      </c>
    </row>
    <row r="27" spans="1:11" ht="165" x14ac:dyDescent="0.25">
      <c r="A27" s="9"/>
      <c r="B27" s="6" t="s">
        <v>119</v>
      </c>
      <c r="C27" s="2" t="s">
        <v>567</v>
      </c>
      <c r="D27" s="2" t="s">
        <v>11</v>
      </c>
      <c r="E27" s="41">
        <v>9916</v>
      </c>
      <c r="F27" s="2" t="s">
        <v>568</v>
      </c>
      <c r="G27" s="2" t="s">
        <v>12</v>
      </c>
      <c r="H27" s="1"/>
      <c r="I27" s="2" t="s">
        <v>569</v>
      </c>
      <c r="J27" s="2" t="s">
        <v>570</v>
      </c>
      <c r="K27" s="37" t="s">
        <v>816</v>
      </c>
    </row>
    <row r="28" spans="1:11" ht="165" x14ac:dyDescent="0.25">
      <c r="A28" s="9"/>
      <c r="B28" s="29" t="s">
        <v>120</v>
      </c>
      <c r="C28" s="30" t="s">
        <v>572</v>
      </c>
      <c r="D28" s="30" t="s">
        <v>11</v>
      </c>
      <c r="E28" s="31">
        <v>70698</v>
      </c>
      <c r="F28" s="30" t="s">
        <v>573</v>
      </c>
      <c r="G28" s="30" t="s">
        <v>15</v>
      </c>
      <c r="H28" s="30" t="s">
        <v>574</v>
      </c>
      <c r="I28" s="30" t="s">
        <v>575</v>
      </c>
      <c r="J28" s="30" t="s">
        <v>255</v>
      </c>
      <c r="K28" s="37" t="s">
        <v>814</v>
      </c>
    </row>
    <row r="29" spans="1:11" ht="165" x14ac:dyDescent="0.25">
      <c r="A29" s="9"/>
      <c r="B29" s="6" t="s">
        <v>121</v>
      </c>
      <c r="C29" s="2" t="s">
        <v>576</v>
      </c>
      <c r="D29" s="2" t="s">
        <v>403</v>
      </c>
      <c r="E29" s="31">
        <v>36038</v>
      </c>
      <c r="F29" s="2" t="s">
        <v>528</v>
      </c>
      <c r="G29" s="2" t="s">
        <v>15</v>
      </c>
      <c r="H29" s="2" t="s">
        <v>577</v>
      </c>
      <c r="I29" s="2" t="s">
        <v>578</v>
      </c>
      <c r="J29" s="2" t="s">
        <v>514</v>
      </c>
      <c r="K29" s="37" t="s">
        <v>814</v>
      </c>
    </row>
    <row r="30" spans="1:11" ht="165" x14ac:dyDescent="0.25">
      <c r="A30" s="9"/>
      <c r="B30" s="6" t="s">
        <v>122</v>
      </c>
      <c r="C30" s="2" t="s">
        <v>579</v>
      </c>
      <c r="D30" s="2" t="s">
        <v>403</v>
      </c>
      <c r="E30" s="31">
        <v>86379</v>
      </c>
      <c r="F30" s="2"/>
      <c r="G30" s="2" t="s">
        <v>152</v>
      </c>
      <c r="H30" s="2"/>
      <c r="I30" s="2"/>
      <c r="J30" s="2" t="s">
        <v>260</v>
      </c>
      <c r="K30" s="37" t="s">
        <v>814</v>
      </c>
    </row>
    <row r="31" spans="1:11" ht="165" x14ac:dyDescent="0.25">
      <c r="A31" s="9"/>
      <c r="B31" s="6" t="s">
        <v>123</v>
      </c>
      <c r="C31" s="2" t="s">
        <v>580</v>
      </c>
      <c r="D31" s="2" t="s">
        <v>403</v>
      </c>
      <c r="E31" s="31">
        <v>9970</v>
      </c>
      <c r="F31" s="2" t="s">
        <v>582</v>
      </c>
      <c r="G31" s="2" t="s">
        <v>276</v>
      </c>
      <c r="H31" s="2" t="s">
        <v>583</v>
      </c>
      <c r="I31" s="2" t="s">
        <v>584</v>
      </c>
      <c r="J31" s="2" t="s">
        <v>581</v>
      </c>
      <c r="K31" s="37" t="s">
        <v>814</v>
      </c>
    </row>
    <row r="32" spans="1:11" ht="165" x14ac:dyDescent="0.25">
      <c r="A32" s="9"/>
      <c r="B32" s="6" t="s">
        <v>124</v>
      </c>
      <c r="C32" s="2" t="s">
        <v>585</v>
      </c>
      <c r="D32" s="2" t="s">
        <v>403</v>
      </c>
      <c r="E32" s="31">
        <v>9946</v>
      </c>
      <c r="F32" s="2" t="s">
        <v>586</v>
      </c>
      <c r="G32" s="2" t="s">
        <v>276</v>
      </c>
      <c r="H32" s="2" t="s">
        <v>587</v>
      </c>
      <c r="I32" s="2" t="s">
        <v>588</v>
      </c>
      <c r="J32" s="2" t="s">
        <v>581</v>
      </c>
      <c r="K32" s="37" t="s">
        <v>814</v>
      </c>
    </row>
    <row r="33" spans="1:11" ht="165" x14ac:dyDescent="0.25">
      <c r="A33" s="9"/>
      <c r="B33" s="20" t="s">
        <v>127</v>
      </c>
      <c r="C33" s="21" t="s">
        <v>594</v>
      </c>
      <c r="D33" s="21" t="s">
        <v>403</v>
      </c>
      <c r="E33" s="31">
        <v>9884</v>
      </c>
      <c r="F33" s="21" t="s">
        <v>595</v>
      </c>
      <c r="G33" s="21" t="s">
        <v>276</v>
      </c>
      <c r="H33" s="21" t="s">
        <v>596</v>
      </c>
      <c r="I33" s="21" t="s">
        <v>597</v>
      </c>
      <c r="J33" s="23" t="s">
        <v>383</v>
      </c>
      <c r="K33" s="37" t="s">
        <v>814</v>
      </c>
    </row>
    <row r="34" spans="1:11" ht="165" x14ac:dyDescent="0.25">
      <c r="A34" s="9"/>
      <c r="B34" s="20" t="s">
        <v>128</v>
      </c>
      <c r="C34" s="21" t="s">
        <v>598</v>
      </c>
      <c r="D34" s="21" t="s">
        <v>403</v>
      </c>
      <c r="E34" s="31">
        <v>9921</v>
      </c>
      <c r="F34" s="21" t="s">
        <v>599</v>
      </c>
      <c r="G34" s="21" t="s">
        <v>276</v>
      </c>
      <c r="H34" s="21" t="s">
        <v>600</v>
      </c>
      <c r="I34" s="21" t="s">
        <v>601</v>
      </c>
      <c r="J34" s="23" t="s">
        <v>383</v>
      </c>
      <c r="K34" s="37" t="s">
        <v>814</v>
      </c>
    </row>
    <row r="35" spans="1:11" ht="165" x14ac:dyDescent="0.25">
      <c r="A35" s="9"/>
      <c r="B35" s="6" t="s">
        <v>132</v>
      </c>
      <c r="C35" s="2" t="s">
        <v>612</v>
      </c>
      <c r="D35" s="2" t="s">
        <v>403</v>
      </c>
      <c r="E35" s="31">
        <v>9989</v>
      </c>
      <c r="F35" s="2" t="s">
        <v>613</v>
      </c>
      <c r="G35" s="2" t="s">
        <v>276</v>
      </c>
      <c r="H35" s="2" t="s">
        <v>614</v>
      </c>
      <c r="I35" s="2" t="s">
        <v>615</v>
      </c>
      <c r="J35" s="2" t="s">
        <v>616</v>
      </c>
      <c r="K35" s="37" t="s">
        <v>814</v>
      </c>
    </row>
    <row r="36" spans="1:11" ht="165" x14ac:dyDescent="0.25">
      <c r="A36" s="9"/>
      <c r="B36" s="6" t="s">
        <v>133</v>
      </c>
      <c r="C36" s="2" t="s">
        <v>617</v>
      </c>
      <c r="D36" s="2" t="s">
        <v>403</v>
      </c>
      <c r="E36" s="31">
        <v>9956</v>
      </c>
      <c r="F36" s="2" t="s">
        <v>618</v>
      </c>
      <c r="G36" s="2" t="s">
        <v>276</v>
      </c>
      <c r="H36" s="2" t="s">
        <v>619</v>
      </c>
      <c r="I36" s="2" t="s">
        <v>620</v>
      </c>
      <c r="J36" s="2" t="s">
        <v>616</v>
      </c>
      <c r="K36" s="37" t="s">
        <v>814</v>
      </c>
    </row>
    <row r="37" spans="1:11" ht="165" x14ac:dyDescent="0.25">
      <c r="A37" s="9"/>
      <c r="B37" s="6" t="s">
        <v>136</v>
      </c>
      <c r="C37" s="2" t="s">
        <v>623</v>
      </c>
      <c r="D37" s="2" t="s">
        <v>403</v>
      </c>
      <c r="E37" s="31">
        <v>111495</v>
      </c>
      <c r="F37" s="2" t="s">
        <v>625</v>
      </c>
      <c r="G37" s="2" t="s">
        <v>15</v>
      </c>
      <c r="H37" s="5" t="s">
        <v>627</v>
      </c>
      <c r="I37" s="2" t="s">
        <v>626</v>
      </c>
      <c r="J37" s="2" t="s">
        <v>624</v>
      </c>
      <c r="K37" s="37" t="s">
        <v>814</v>
      </c>
    </row>
    <row r="38" spans="1:11" ht="165" x14ac:dyDescent="0.25">
      <c r="A38" s="9"/>
      <c r="B38" s="6" t="s">
        <v>137</v>
      </c>
      <c r="C38" s="2" t="s">
        <v>628</v>
      </c>
      <c r="D38" s="2" t="s">
        <v>403</v>
      </c>
      <c r="E38" s="31">
        <v>1700000</v>
      </c>
      <c r="F38" s="2" t="s">
        <v>625</v>
      </c>
      <c r="G38" s="2" t="s">
        <v>15</v>
      </c>
      <c r="H38" s="2" t="s">
        <v>630</v>
      </c>
      <c r="I38" s="2" t="s">
        <v>631</v>
      </c>
      <c r="J38" s="2" t="s">
        <v>629</v>
      </c>
      <c r="K38" s="37" t="s">
        <v>814</v>
      </c>
    </row>
    <row r="39" spans="1:11" ht="180" x14ac:dyDescent="0.25">
      <c r="A39" s="9"/>
      <c r="B39" s="6" t="s">
        <v>141</v>
      </c>
      <c r="C39" s="2" t="s">
        <v>642</v>
      </c>
      <c r="D39" s="2" t="s">
        <v>403</v>
      </c>
      <c r="E39" s="31">
        <v>231362</v>
      </c>
      <c r="F39" s="2" t="s">
        <v>643</v>
      </c>
      <c r="G39" s="2" t="s">
        <v>644</v>
      </c>
      <c r="H39" s="2" t="s">
        <v>645</v>
      </c>
      <c r="I39" s="2" t="s">
        <v>646</v>
      </c>
      <c r="J39" s="2" t="s">
        <v>229</v>
      </c>
      <c r="K39" s="37" t="s">
        <v>814</v>
      </c>
    </row>
    <row r="40" spans="1:11" ht="180" x14ac:dyDescent="0.25">
      <c r="A40" s="9"/>
      <c r="B40" s="6" t="s">
        <v>144</v>
      </c>
      <c r="C40" s="2" t="s">
        <v>651</v>
      </c>
      <c r="D40" s="2" t="s">
        <v>403</v>
      </c>
      <c r="E40" s="41">
        <v>2720780</v>
      </c>
      <c r="F40" s="2" t="s">
        <v>643</v>
      </c>
      <c r="G40" s="2" t="s">
        <v>644</v>
      </c>
      <c r="H40" s="2" t="s">
        <v>652</v>
      </c>
      <c r="I40" s="2" t="s">
        <v>653</v>
      </c>
      <c r="J40" s="2" t="s">
        <v>229</v>
      </c>
      <c r="K40" s="37" t="s">
        <v>816</v>
      </c>
    </row>
    <row r="41" spans="1:11" ht="165" x14ac:dyDescent="0.25">
      <c r="A41" s="9"/>
      <c r="B41" s="6" t="s">
        <v>159</v>
      </c>
      <c r="C41" s="10" t="s">
        <v>670</v>
      </c>
      <c r="D41" s="2" t="s">
        <v>11</v>
      </c>
      <c r="E41" s="41">
        <v>14446</v>
      </c>
      <c r="F41" s="4" t="s">
        <v>671</v>
      </c>
      <c r="G41" s="2" t="s">
        <v>15</v>
      </c>
      <c r="H41" s="2" t="s">
        <v>672</v>
      </c>
      <c r="I41" s="2" t="s">
        <v>673</v>
      </c>
      <c r="J41" s="2" t="s">
        <v>352</v>
      </c>
      <c r="K41" s="37" t="s">
        <v>816</v>
      </c>
    </row>
    <row r="42" spans="1:11" ht="165" x14ac:dyDescent="0.25">
      <c r="A42" s="9"/>
      <c r="B42" s="6" t="s">
        <v>164</v>
      </c>
      <c r="C42" s="10" t="s">
        <v>686</v>
      </c>
      <c r="D42" s="2" t="s">
        <v>11</v>
      </c>
      <c r="E42" s="41">
        <v>6000</v>
      </c>
      <c r="F42" s="4" t="s">
        <v>687</v>
      </c>
      <c r="G42" s="2" t="s">
        <v>15</v>
      </c>
      <c r="H42" s="2" t="s">
        <v>688</v>
      </c>
      <c r="I42" s="2" t="s">
        <v>689</v>
      </c>
      <c r="J42" s="2" t="s">
        <v>379</v>
      </c>
      <c r="K42" s="37" t="s">
        <v>816</v>
      </c>
    </row>
    <row r="43" spans="1:11" ht="120" x14ac:dyDescent="0.25">
      <c r="A43" s="9"/>
      <c r="B43" s="6" t="s">
        <v>167</v>
      </c>
      <c r="C43" s="2" t="s">
        <v>695</v>
      </c>
      <c r="D43" s="2" t="s">
        <v>11</v>
      </c>
      <c r="E43" s="31">
        <v>14518</v>
      </c>
      <c r="F43" s="1"/>
      <c r="G43" s="15"/>
      <c r="H43" s="2" t="s">
        <v>168</v>
      </c>
      <c r="I43" s="1"/>
      <c r="J43" s="2" t="s">
        <v>352</v>
      </c>
      <c r="K43" s="37" t="s">
        <v>814</v>
      </c>
    </row>
    <row r="44" spans="1:11" ht="165" x14ac:dyDescent="0.25">
      <c r="A44" s="9"/>
      <c r="B44" s="6" t="s">
        <v>185</v>
      </c>
      <c r="C44" s="2" t="s">
        <v>715</v>
      </c>
      <c r="D44" s="2" t="s">
        <v>11</v>
      </c>
      <c r="E44" s="31">
        <v>285999</v>
      </c>
      <c r="F44" s="2" t="s">
        <v>186</v>
      </c>
      <c r="G44" s="2" t="s">
        <v>15</v>
      </c>
      <c r="H44" s="2" t="s">
        <v>716</v>
      </c>
      <c r="I44" s="2" t="s">
        <v>717</v>
      </c>
      <c r="J44" s="2" t="s">
        <v>255</v>
      </c>
      <c r="K44" s="37" t="s">
        <v>814</v>
      </c>
    </row>
    <row r="45" spans="1:11" ht="165" x14ac:dyDescent="0.25">
      <c r="A45" s="9"/>
      <c r="B45" s="6" t="s">
        <v>197</v>
      </c>
      <c r="C45" s="2" t="s">
        <v>748</v>
      </c>
      <c r="D45" s="2" t="s">
        <v>11</v>
      </c>
      <c r="E45" s="41">
        <v>202449</v>
      </c>
      <c r="F45" s="2" t="s">
        <v>399</v>
      </c>
      <c r="G45" s="2" t="s">
        <v>749</v>
      </c>
      <c r="H45" s="1" t="s">
        <v>168</v>
      </c>
      <c r="I45" s="2" t="s">
        <v>750</v>
      </c>
      <c r="J45" s="2" t="s">
        <v>233</v>
      </c>
      <c r="K45" s="37" t="s">
        <v>816</v>
      </c>
    </row>
    <row r="46" spans="1:11" ht="165" x14ac:dyDescent="0.25">
      <c r="A46" s="9"/>
      <c r="B46" s="6" t="s">
        <v>199</v>
      </c>
      <c r="C46" s="2" t="s">
        <v>752</v>
      </c>
      <c r="D46" s="2" t="s">
        <v>11</v>
      </c>
      <c r="E46" s="31">
        <v>277783</v>
      </c>
      <c r="F46" s="2" t="s">
        <v>754</v>
      </c>
      <c r="G46" s="2" t="s">
        <v>15</v>
      </c>
      <c r="H46" s="2" t="s">
        <v>755</v>
      </c>
      <c r="I46" s="2" t="s">
        <v>756</v>
      </c>
      <c r="J46" s="2" t="s">
        <v>753</v>
      </c>
      <c r="K46" s="37" t="s">
        <v>814</v>
      </c>
    </row>
    <row r="47" spans="1:11" ht="165" x14ac:dyDescent="0.25">
      <c r="A47" s="9"/>
      <c r="B47" s="6" t="s">
        <v>201</v>
      </c>
      <c r="C47" s="2" t="s">
        <v>758</v>
      </c>
      <c r="D47" s="2" t="s">
        <v>395</v>
      </c>
      <c r="E47" s="41">
        <v>9895</v>
      </c>
      <c r="F47" s="2" t="s">
        <v>759</v>
      </c>
      <c r="G47" s="2" t="s">
        <v>276</v>
      </c>
      <c r="H47" s="2" t="s">
        <v>760</v>
      </c>
      <c r="I47" s="2" t="s">
        <v>761</v>
      </c>
      <c r="J47" s="1" t="s">
        <v>383</v>
      </c>
      <c r="K47" s="37" t="s">
        <v>816</v>
      </c>
    </row>
    <row r="48" spans="1:11" ht="165" x14ac:dyDescent="0.25">
      <c r="A48" s="9"/>
      <c r="B48" s="6" t="s">
        <v>204</v>
      </c>
      <c r="C48" s="2" t="s">
        <v>763</v>
      </c>
      <c r="D48" s="2" t="s">
        <v>11</v>
      </c>
      <c r="E48" s="41">
        <v>16101</v>
      </c>
      <c r="F48" s="2" t="s">
        <v>205</v>
      </c>
      <c r="G48" s="2" t="s">
        <v>15</v>
      </c>
      <c r="H48" s="2" t="s">
        <v>764</v>
      </c>
      <c r="I48" s="2" t="s">
        <v>765</v>
      </c>
      <c r="J48" s="2" t="s">
        <v>352</v>
      </c>
      <c r="K48" s="37" t="s">
        <v>816</v>
      </c>
    </row>
    <row r="49" spans="1:11" ht="165" x14ac:dyDescent="0.25">
      <c r="A49" s="9"/>
      <c r="B49" s="6" t="s">
        <v>207</v>
      </c>
      <c r="C49" s="2" t="s">
        <v>769</v>
      </c>
      <c r="D49" s="2" t="s">
        <v>11</v>
      </c>
      <c r="E49" s="41">
        <v>9557</v>
      </c>
      <c r="F49" s="2" t="s">
        <v>208</v>
      </c>
      <c r="G49" s="2" t="s">
        <v>12</v>
      </c>
      <c r="H49" s="1"/>
      <c r="I49" s="2" t="s">
        <v>771</v>
      </c>
      <c r="J49" s="2" t="s">
        <v>770</v>
      </c>
      <c r="K49" s="37" t="s">
        <v>816</v>
      </c>
    </row>
    <row r="50" spans="1:11" ht="180" x14ac:dyDescent="0.25">
      <c r="A50" s="9"/>
      <c r="B50" s="6" t="s">
        <v>210</v>
      </c>
      <c r="C50" s="2" t="s">
        <v>772</v>
      </c>
      <c r="D50" s="2" t="s">
        <v>11</v>
      </c>
      <c r="E50" s="41">
        <v>15808</v>
      </c>
      <c r="F50" s="2" t="s">
        <v>776</v>
      </c>
      <c r="G50" s="2" t="s">
        <v>209</v>
      </c>
      <c r="H50" s="2" t="s">
        <v>774</v>
      </c>
      <c r="I50" s="2" t="s">
        <v>775</v>
      </c>
      <c r="J50" s="2" t="s">
        <v>773</v>
      </c>
      <c r="K50" s="37" t="s">
        <v>816</v>
      </c>
    </row>
    <row r="51" spans="1:11" ht="165" x14ac:dyDescent="0.25">
      <c r="A51" s="9"/>
      <c r="B51" s="6" t="s">
        <v>823</v>
      </c>
      <c r="C51" s="2" t="s">
        <v>822</v>
      </c>
      <c r="D51" s="2" t="s">
        <v>11</v>
      </c>
      <c r="E51" s="41">
        <v>9672</v>
      </c>
      <c r="F51" s="2" t="s">
        <v>824</v>
      </c>
      <c r="G51" s="2" t="s">
        <v>209</v>
      </c>
      <c r="H51" s="2" t="s">
        <v>825</v>
      </c>
      <c r="I51" s="2" t="s">
        <v>826</v>
      </c>
      <c r="J51" s="2" t="s">
        <v>827</v>
      </c>
      <c r="K51" s="5" t="s">
        <v>816</v>
      </c>
    </row>
    <row r="52" spans="1:11" x14ac:dyDescent="0.25">
      <c r="A52" s="9"/>
      <c r="B52" s="6"/>
      <c r="C52" s="2"/>
      <c r="D52" s="1"/>
      <c r="E52" s="3">
        <f>SUM(E4:E51)</f>
        <v>14339857</v>
      </c>
      <c r="F52" s="1"/>
      <c r="G52" s="2"/>
      <c r="H52" s="1"/>
      <c r="I52" s="1"/>
      <c r="J52" s="1"/>
    </row>
  </sheetData>
  <mergeCells count="1">
    <mergeCell ref="A1:J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B50C-BEF0-47D1-B06F-58B5FB5BDED6}">
  <dimension ref="A1:L33"/>
  <sheetViews>
    <sheetView topLeftCell="A13" workbookViewId="0">
      <selection activeCell="B3" sqref="B1:B1048576"/>
    </sheetView>
  </sheetViews>
  <sheetFormatPr defaultRowHeight="15" x14ac:dyDescent="0.25"/>
  <cols>
    <col min="2" max="2" width="17.140625" customWidth="1"/>
    <col min="3" max="3" width="36.85546875" customWidth="1"/>
    <col min="4" max="4" width="24" customWidth="1"/>
    <col min="5" max="5" width="18.28515625" customWidth="1"/>
    <col min="6" max="6" width="22.28515625" customWidth="1"/>
    <col min="7" max="7" width="19.42578125" customWidth="1"/>
    <col min="8" max="8" width="25.140625" customWidth="1"/>
    <col min="9" max="9" width="27" customWidth="1"/>
    <col min="10" max="10" width="24.28515625" customWidth="1"/>
    <col min="11" max="11" width="15" customWidth="1"/>
    <col min="12" max="12" width="14" customWidth="1"/>
  </cols>
  <sheetData>
    <row r="1" spans="1:12" x14ac:dyDescent="0.25">
      <c r="A1" s="97" t="s">
        <v>889</v>
      </c>
      <c r="B1" s="98"/>
      <c r="C1" s="98"/>
      <c r="D1" s="98"/>
      <c r="E1" s="98"/>
      <c r="F1" s="98"/>
      <c r="G1" s="98"/>
      <c r="H1" s="98"/>
      <c r="I1" s="98"/>
      <c r="J1" s="98"/>
    </row>
    <row r="2" spans="1:12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</row>
    <row r="3" spans="1:12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2" ht="165" x14ac:dyDescent="0.25">
      <c r="A4" s="9"/>
      <c r="B4" s="6" t="s">
        <v>23</v>
      </c>
      <c r="C4" s="2" t="s">
        <v>259</v>
      </c>
      <c r="D4" s="2" t="s">
        <v>11</v>
      </c>
      <c r="E4" s="39">
        <v>406089</v>
      </c>
      <c r="F4" s="4"/>
      <c r="G4" s="2" t="s">
        <v>812</v>
      </c>
      <c r="H4" s="2"/>
      <c r="I4" s="2"/>
      <c r="J4" s="2" t="s">
        <v>260</v>
      </c>
      <c r="K4" s="37" t="s">
        <v>815</v>
      </c>
      <c r="L4" s="39">
        <v>406089</v>
      </c>
    </row>
    <row r="5" spans="1:12" ht="165" x14ac:dyDescent="0.25">
      <c r="A5" s="9"/>
      <c r="B5" s="6" t="s">
        <v>25</v>
      </c>
      <c r="C5" s="10" t="s">
        <v>265</v>
      </c>
      <c r="D5" s="2" t="s">
        <v>11</v>
      </c>
      <c r="E5" s="40">
        <v>2085000</v>
      </c>
      <c r="F5" s="2" t="s">
        <v>266</v>
      </c>
      <c r="G5" s="2" t="s">
        <v>26</v>
      </c>
      <c r="H5" s="1" t="s">
        <v>152</v>
      </c>
      <c r="I5" s="2" t="s">
        <v>267</v>
      </c>
      <c r="J5" s="2" t="s">
        <v>229</v>
      </c>
      <c r="K5" s="37" t="s">
        <v>815</v>
      </c>
      <c r="L5" s="40">
        <v>2085000</v>
      </c>
    </row>
    <row r="6" spans="1:12" ht="165" x14ac:dyDescent="0.25">
      <c r="A6" s="9"/>
      <c r="B6" s="6" t="s">
        <v>27</v>
      </c>
      <c r="C6" s="2" t="s">
        <v>268</v>
      </c>
      <c r="D6" s="2" t="s">
        <v>11</v>
      </c>
      <c r="E6" s="40">
        <v>3000000</v>
      </c>
      <c r="F6" s="2" t="s">
        <v>269</v>
      </c>
      <c r="G6" s="2" t="s">
        <v>271</v>
      </c>
      <c r="H6" s="1" t="s">
        <v>152</v>
      </c>
      <c r="I6" s="2" t="s">
        <v>270</v>
      </c>
      <c r="J6" s="2" t="s">
        <v>229</v>
      </c>
      <c r="K6" s="37" t="s">
        <v>815</v>
      </c>
      <c r="L6" s="40">
        <v>3000000</v>
      </c>
    </row>
    <row r="7" spans="1:12" ht="165" x14ac:dyDescent="0.25">
      <c r="A7" s="9"/>
      <c r="B7" s="6" t="s">
        <v>31</v>
      </c>
      <c r="C7" s="2" t="s">
        <v>283</v>
      </c>
      <c r="D7" s="2" t="s">
        <v>11</v>
      </c>
      <c r="E7" s="40">
        <v>66193</v>
      </c>
      <c r="F7" s="1"/>
      <c r="G7" s="2"/>
      <c r="H7" s="1" t="s">
        <v>152</v>
      </c>
      <c r="I7" s="1"/>
      <c r="J7" s="2" t="s">
        <v>260</v>
      </c>
      <c r="K7" s="37" t="s">
        <v>815</v>
      </c>
      <c r="L7" s="40">
        <v>66193</v>
      </c>
    </row>
    <row r="8" spans="1:12" ht="165" x14ac:dyDescent="0.25">
      <c r="A8" s="9"/>
      <c r="B8" s="6" t="s">
        <v>32</v>
      </c>
      <c r="C8" s="2" t="s">
        <v>284</v>
      </c>
      <c r="D8" s="2" t="s">
        <v>11</v>
      </c>
      <c r="E8" s="40">
        <v>404338</v>
      </c>
      <c r="F8" s="1"/>
      <c r="G8" s="2"/>
      <c r="H8" s="1" t="s">
        <v>152</v>
      </c>
      <c r="I8" s="1"/>
      <c r="J8" s="2" t="s">
        <v>260</v>
      </c>
      <c r="K8" s="37" t="s">
        <v>815</v>
      </c>
      <c r="L8" s="40">
        <v>404338</v>
      </c>
    </row>
    <row r="9" spans="1:12" ht="165" x14ac:dyDescent="0.25">
      <c r="A9" s="9"/>
      <c r="B9" s="6" t="s">
        <v>37</v>
      </c>
      <c r="C9" s="2" t="s">
        <v>299</v>
      </c>
      <c r="D9" s="2" t="s">
        <v>11</v>
      </c>
      <c r="E9" s="40">
        <v>1018822</v>
      </c>
      <c r="F9" s="1"/>
      <c r="G9" s="2"/>
      <c r="H9" s="1" t="s">
        <v>152</v>
      </c>
      <c r="I9" s="1"/>
      <c r="J9" s="2" t="s">
        <v>260</v>
      </c>
      <c r="K9" s="37" t="s">
        <v>815</v>
      </c>
      <c r="L9" s="40">
        <v>1018822</v>
      </c>
    </row>
    <row r="10" spans="1:12" ht="165" x14ac:dyDescent="0.25">
      <c r="A10" s="9"/>
      <c r="B10" s="6" t="s">
        <v>38</v>
      </c>
      <c r="C10" s="2" t="s">
        <v>300</v>
      </c>
      <c r="D10" s="2" t="s">
        <v>11</v>
      </c>
      <c r="E10" s="40">
        <v>542229</v>
      </c>
      <c r="F10" s="1"/>
      <c r="G10" s="2"/>
      <c r="H10" s="1" t="s">
        <v>152</v>
      </c>
      <c r="I10" s="1"/>
      <c r="J10" s="2" t="s">
        <v>260</v>
      </c>
      <c r="K10" s="37" t="s">
        <v>815</v>
      </c>
      <c r="L10" s="40">
        <v>542229</v>
      </c>
    </row>
    <row r="11" spans="1:12" ht="165" x14ac:dyDescent="0.25">
      <c r="A11" s="9"/>
      <c r="B11" s="6" t="s">
        <v>42</v>
      </c>
      <c r="C11" s="2" t="s">
        <v>311</v>
      </c>
      <c r="D11" s="2" t="s">
        <v>11</v>
      </c>
      <c r="E11" s="40">
        <v>1225090</v>
      </c>
      <c r="F11" s="2" t="s">
        <v>246</v>
      </c>
      <c r="G11" s="2" t="s">
        <v>276</v>
      </c>
      <c r="H11" s="2" t="s">
        <v>312</v>
      </c>
      <c r="I11" s="2" t="s">
        <v>313</v>
      </c>
      <c r="J11" s="2" t="s">
        <v>279</v>
      </c>
      <c r="K11" s="37" t="s">
        <v>817</v>
      </c>
      <c r="L11" s="40">
        <v>224031</v>
      </c>
    </row>
    <row r="12" spans="1:12" ht="165" x14ac:dyDescent="0.25">
      <c r="A12" s="9"/>
      <c r="B12" s="6" t="s">
        <v>43</v>
      </c>
      <c r="C12" s="2" t="s">
        <v>314</v>
      </c>
      <c r="D12" s="2" t="s">
        <v>11</v>
      </c>
      <c r="E12" s="40">
        <v>1461300</v>
      </c>
      <c r="F12" s="2" t="s">
        <v>246</v>
      </c>
      <c r="G12" s="2" t="s">
        <v>276</v>
      </c>
      <c r="H12" s="2" t="s">
        <v>316</v>
      </c>
      <c r="I12" s="2" t="s">
        <v>317</v>
      </c>
      <c r="J12" s="2" t="s">
        <v>315</v>
      </c>
      <c r="K12" s="37" t="s">
        <v>817</v>
      </c>
      <c r="L12" s="40">
        <v>900856</v>
      </c>
    </row>
    <row r="13" spans="1:12" ht="165" x14ac:dyDescent="0.25">
      <c r="A13" s="9"/>
      <c r="B13" s="6" t="s">
        <v>44</v>
      </c>
      <c r="C13" s="2" t="s">
        <v>318</v>
      </c>
      <c r="D13" s="2" t="s">
        <v>11</v>
      </c>
      <c r="E13" s="40">
        <v>2683814</v>
      </c>
      <c r="F13" s="2" t="s">
        <v>246</v>
      </c>
      <c r="G13" s="2" t="s">
        <v>321</v>
      </c>
      <c r="H13" s="2" t="s">
        <v>319</v>
      </c>
      <c r="I13" s="2" t="s">
        <v>320</v>
      </c>
      <c r="J13" s="2" t="s">
        <v>315</v>
      </c>
      <c r="K13" s="37" t="s">
        <v>817</v>
      </c>
      <c r="L13" s="40">
        <v>51419</v>
      </c>
    </row>
    <row r="14" spans="1:12" ht="165" x14ac:dyDescent="0.25">
      <c r="A14" s="9"/>
      <c r="B14" s="6" t="s">
        <v>45</v>
      </c>
      <c r="C14" s="2" t="s">
        <v>322</v>
      </c>
      <c r="D14" s="2" t="s">
        <v>11</v>
      </c>
      <c r="E14" s="40">
        <v>4015000</v>
      </c>
      <c r="F14" s="2" t="s">
        <v>323</v>
      </c>
      <c r="G14" s="2" t="s">
        <v>325</v>
      </c>
      <c r="H14" s="1" t="s">
        <v>152</v>
      </c>
      <c r="I14" s="2" t="s">
        <v>324</v>
      </c>
      <c r="J14" s="2" t="s">
        <v>229</v>
      </c>
      <c r="K14" s="37" t="s">
        <v>817</v>
      </c>
      <c r="L14" s="40"/>
    </row>
    <row r="15" spans="1:12" ht="165" x14ac:dyDescent="0.25">
      <c r="A15" s="9"/>
      <c r="B15" s="6" t="s">
        <v>47</v>
      </c>
      <c r="C15" s="2" t="s">
        <v>328</v>
      </c>
      <c r="D15" s="2" t="s">
        <v>11</v>
      </c>
      <c r="E15" s="40">
        <v>2475000</v>
      </c>
      <c r="F15" s="2" t="s">
        <v>323</v>
      </c>
      <c r="G15" s="2" t="s">
        <v>325</v>
      </c>
      <c r="H15" s="1" t="s">
        <v>152</v>
      </c>
      <c r="I15" s="2" t="s">
        <v>329</v>
      </c>
      <c r="J15" s="2" t="s">
        <v>229</v>
      </c>
      <c r="K15" s="37" t="s">
        <v>818</v>
      </c>
      <c r="L15" s="40">
        <v>225587</v>
      </c>
    </row>
    <row r="16" spans="1:12" ht="165" x14ac:dyDescent="0.25">
      <c r="A16" s="9"/>
      <c r="B16" s="6" t="s">
        <v>49</v>
      </c>
      <c r="C16" s="2" t="s">
        <v>333</v>
      </c>
      <c r="D16" s="2" t="s">
        <v>11</v>
      </c>
      <c r="E16" s="40">
        <v>224031</v>
      </c>
      <c r="F16" s="2" t="s">
        <v>323</v>
      </c>
      <c r="G16" s="2" t="s">
        <v>325</v>
      </c>
      <c r="H16" s="1" t="s">
        <v>152</v>
      </c>
      <c r="I16" s="2" t="s">
        <v>334</v>
      </c>
      <c r="J16" s="2" t="s">
        <v>229</v>
      </c>
      <c r="K16" s="37" t="s">
        <v>815</v>
      </c>
      <c r="L16" s="40">
        <v>282251</v>
      </c>
    </row>
    <row r="17" spans="1:12" ht="165" x14ac:dyDescent="0.25">
      <c r="A17" s="9"/>
      <c r="B17" s="6" t="s">
        <v>50</v>
      </c>
      <c r="C17" s="2" t="s">
        <v>335</v>
      </c>
      <c r="D17" s="2" t="s">
        <v>11</v>
      </c>
      <c r="E17" s="40">
        <v>900856</v>
      </c>
      <c r="F17" s="2" t="s">
        <v>323</v>
      </c>
      <c r="G17" s="2" t="s">
        <v>325</v>
      </c>
      <c r="H17" s="1" t="s">
        <v>152</v>
      </c>
      <c r="I17" s="2" t="s">
        <v>336</v>
      </c>
      <c r="J17" s="2" t="s">
        <v>229</v>
      </c>
      <c r="K17" s="37" t="s">
        <v>815</v>
      </c>
      <c r="L17" s="12">
        <f>SUM(L4:L16)</f>
        <v>9206815</v>
      </c>
    </row>
    <row r="18" spans="1:12" ht="165" x14ac:dyDescent="0.25">
      <c r="A18" s="9"/>
      <c r="B18" s="6" t="s">
        <v>71</v>
      </c>
      <c r="C18" s="2" t="s">
        <v>431</v>
      </c>
      <c r="D18" s="2" t="s">
        <v>403</v>
      </c>
      <c r="E18" s="40">
        <v>1050000</v>
      </c>
      <c r="F18" s="2" t="s">
        <v>246</v>
      </c>
      <c r="G18" s="2" t="s">
        <v>15</v>
      </c>
      <c r="H18" s="2" t="s">
        <v>433</v>
      </c>
      <c r="I18" s="2" t="s">
        <v>432</v>
      </c>
      <c r="J18" s="2" t="s">
        <v>279</v>
      </c>
      <c r="K18" s="37" t="s">
        <v>815</v>
      </c>
    </row>
    <row r="19" spans="1:12" ht="150" x14ac:dyDescent="0.25">
      <c r="A19" s="9"/>
      <c r="B19" s="6" t="s">
        <v>129</v>
      </c>
      <c r="C19" s="2" t="s">
        <v>602</v>
      </c>
      <c r="D19" s="2" t="s">
        <v>403</v>
      </c>
      <c r="E19" s="40">
        <v>770000</v>
      </c>
      <c r="F19" s="2" t="s">
        <v>246</v>
      </c>
      <c r="G19" s="2" t="s">
        <v>276</v>
      </c>
      <c r="H19" s="2" t="s">
        <v>603</v>
      </c>
      <c r="I19" s="2" t="s">
        <v>604</v>
      </c>
      <c r="J19" s="2" t="s">
        <v>279</v>
      </c>
      <c r="K19" s="37" t="s">
        <v>815</v>
      </c>
    </row>
    <row r="20" spans="1:12" ht="165" x14ac:dyDescent="0.25">
      <c r="A20" s="9"/>
      <c r="B20" s="6" t="s">
        <v>131</v>
      </c>
      <c r="C20" s="2" t="s">
        <v>609</v>
      </c>
      <c r="D20" s="2" t="s">
        <v>403</v>
      </c>
      <c r="E20" s="40">
        <v>700000</v>
      </c>
      <c r="F20" s="2" t="s">
        <v>246</v>
      </c>
      <c r="G20" s="2" t="s">
        <v>276</v>
      </c>
      <c r="H20" s="2" t="s">
        <v>610</v>
      </c>
      <c r="I20" s="2" t="s">
        <v>611</v>
      </c>
      <c r="J20" s="2" t="s">
        <v>279</v>
      </c>
      <c r="K20" s="37" t="s">
        <v>815</v>
      </c>
    </row>
    <row r="21" spans="1:12" ht="165" x14ac:dyDescent="0.25">
      <c r="A21" s="9"/>
      <c r="B21" s="6" t="s">
        <v>139</v>
      </c>
      <c r="C21" s="2" t="s">
        <v>633</v>
      </c>
      <c r="D21" s="2" t="s">
        <v>403</v>
      </c>
      <c r="E21" s="40">
        <v>493144</v>
      </c>
      <c r="F21" s="2" t="s">
        <v>636</v>
      </c>
      <c r="G21" s="2" t="s">
        <v>635</v>
      </c>
      <c r="H21" s="2" t="s">
        <v>634</v>
      </c>
      <c r="I21" s="2" t="s">
        <v>637</v>
      </c>
      <c r="J21" s="2" t="s">
        <v>260</v>
      </c>
      <c r="K21" s="37" t="s">
        <v>815</v>
      </c>
    </row>
    <row r="22" spans="1:12" ht="165" x14ac:dyDescent="0.25">
      <c r="A22" s="9"/>
      <c r="B22" s="6" t="s">
        <v>187</v>
      </c>
      <c r="C22" s="2" t="s">
        <v>718</v>
      </c>
      <c r="D22" s="2" t="s">
        <v>11</v>
      </c>
      <c r="E22" s="40">
        <v>51419</v>
      </c>
      <c r="F22" s="1"/>
      <c r="G22" s="2"/>
      <c r="H22" s="1" t="s">
        <v>152</v>
      </c>
      <c r="I22" s="1"/>
      <c r="J22" s="2" t="s">
        <v>260</v>
      </c>
      <c r="K22" s="37" t="s">
        <v>815</v>
      </c>
    </row>
    <row r="23" spans="1:12" ht="165" x14ac:dyDescent="0.25">
      <c r="A23" s="9"/>
      <c r="B23" s="6" t="s">
        <v>719</v>
      </c>
      <c r="C23" s="2" t="s">
        <v>720</v>
      </c>
      <c r="D23" s="2" t="s">
        <v>11</v>
      </c>
      <c r="E23" s="40">
        <v>379174</v>
      </c>
      <c r="F23" s="2" t="s">
        <v>246</v>
      </c>
      <c r="G23" s="2" t="s">
        <v>276</v>
      </c>
      <c r="H23" s="2" t="s">
        <v>297</v>
      </c>
      <c r="I23" s="2" t="s">
        <v>722</v>
      </c>
      <c r="J23" s="2" t="s">
        <v>721</v>
      </c>
      <c r="K23" s="37" t="s">
        <v>815</v>
      </c>
    </row>
    <row r="24" spans="1:12" ht="165" x14ac:dyDescent="0.25">
      <c r="A24" s="9"/>
      <c r="B24" s="6" t="s">
        <v>189</v>
      </c>
      <c r="C24" s="2" t="s">
        <v>726</v>
      </c>
      <c r="D24" s="2" t="s">
        <v>11</v>
      </c>
      <c r="E24" s="40">
        <v>359261</v>
      </c>
      <c r="F24" s="2" t="s">
        <v>246</v>
      </c>
      <c r="G24" s="2" t="s">
        <v>276</v>
      </c>
      <c r="H24" s="2" t="s">
        <v>286</v>
      </c>
      <c r="I24" s="2" t="s">
        <v>727</v>
      </c>
      <c r="J24" s="2" t="s">
        <v>721</v>
      </c>
      <c r="K24" s="37" t="s">
        <v>815</v>
      </c>
    </row>
    <row r="25" spans="1:12" ht="165" x14ac:dyDescent="0.25">
      <c r="A25" s="9"/>
      <c r="B25" s="6" t="s">
        <v>190</v>
      </c>
      <c r="C25" s="2" t="s">
        <v>728</v>
      </c>
      <c r="D25" s="2" t="s">
        <v>11</v>
      </c>
      <c r="E25" s="40">
        <v>502959</v>
      </c>
      <c r="F25" s="2" t="s">
        <v>246</v>
      </c>
      <c r="G25" s="2" t="s">
        <v>276</v>
      </c>
      <c r="H25" s="2" t="s">
        <v>729</v>
      </c>
      <c r="I25" s="2" t="s">
        <v>730</v>
      </c>
      <c r="J25" s="2" t="s">
        <v>260</v>
      </c>
      <c r="K25" s="37" t="s">
        <v>815</v>
      </c>
    </row>
    <row r="26" spans="1:12" ht="165" x14ac:dyDescent="0.25">
      <c r="A26" s="9"/>
      <c r="B26" s="6" t="s">
        <v>191</v>
      </c>
      <c r="C26" s="2" t="s">
        <v>731</v>
      </c>
      <c r="D26" s="2" t="s">
        <v>11</v>
      </c>
      <c r="E26" s="40">
        <v>824175</v>
      </c>
      <c r="F26" s="2" t="s">
        <v>246</v>
      </c>
      <c r="G26" s="2" t="s">
        <v>15</v>
      </c>
      <c r="H26" s="2" t="s">
        <v>732</v>
      </c>
      <c r="I26" s="2" t="s">
        <v>733</v>
      </c>
      <c r="J26" s="2" t="s">
        <v>279</v>
      </c>
      <c r="K26" s="37" t="s">
        <v>815</v>
      </c>
    </row>
    <row r="27" spans="1:12" ht="165" x14ac:dyDescent="0.25">
      <c r="A27" s="9"/>
      <c r="B27" s="6" t="s">
        <v>202</v>
      </c>
      <c r="C27" s="2" t="s">
        <v>762</v>
      </c>
      <c r="D27" s="2" t="s">
        <v>11</v>
      </c>
      <c r="E27" s="40">
        <v>225587</v>
      </c>
      <c r="F27" s="1"/>
      <c r="G27" s="2"/>
      <c r="H27" s="1" t="s">
        <v>152</v>
      </c>
      <c r="I27" s="1"/>
      <c r="J27" s="2" t="s">
        <v>721</v>
      </c>
      <c r="K27" s="37" t="s">
        <v>815</v>
      </c>
    </row>
    <row r="28" spans="1:12" ht="165" x14ac:dyDescent="0.25">
      <c r="A28" s="9"/>
      <c r="B28" s="6" t="s">
        <v>203</v>
      </c>
      <c r="C28" s="2" t="s">
        <v>762</v>
      </c>
      <c r="D28" s="2" t="s">
        <v>11</v>
      </c>
      <c r="E28" s="40">
        <v>282251</v>
      </c>
      <c r="F28" s="1"/>
      <c r="G28" s="2"/>
      <c r="H28" s="1" t="s">
        <v>152</v>
      </c>
      <c r="I28" s="1"/>
      <c r="J28" s="2" t="s">
        <v>260</v>
      </c>
      <c r="K28" s="37" t="s">
        <v>815</v>
      </c>
    </row>
    <row r="29" spans="1:12" ht="165" x14ac:dyDescent="0.25">
      <c r="A29" s="9"/>
      <c r="B29" s="6" t="s">
        <v>211</v>
      </c>
      <c r="C29" s="2" t="s">
        <v>777</v>
      </c>
      <c r="D29" s="2" t="s">
        <v>11</v>
      </c>
      <c r="E29" s="40">
        <v>3000000</v>
      </c>
      <c r="F29" s="2" t="s">
        <v>778</v>
      </c>
      <c r="G29" s="2" t="s">
        <v>780</v>
      </c>
      <c r="H29" s="2" t="s">
        <v>779</v>
      </c>
      <c r="I29" s="2" t="s">
        <v>781</v>
      </c>
      <c r="J29" s="2" t="s">
        <v>527</v>
      </c>
      <c r="K29" s="5" t="s">
        <v>815</v>
      </c>
    </row>
    <row r="30" spans="1:12" ht="165" x14ac:dyDescent="0.25">
      <c r="A30" s="9"/>
      <c r="B30" s="49" t="s">
        <v>835</v>
      </c>
      <c r="C30" s="50" t="s">
        <v>836</v>
      </c>
      <c r="D30" s="50" t="s">
        <v>11</v>
      </c>
      <c r="E30" s="53">
        <v>11598525</v>
      </c>
      <c r="F30" s="50" t="s">
        <v>837</v>
      </c>
      <c r="G30" s="44" t="s">
        <v>15</v>
      </c>
      <c r="H30" s="50" t="s">
        <v>838</v>
      </c>
      <c r="I30" s="50" t="s">
        <v>839</v>
      </c>
      <c r="J30" s="50" t="s">
        <v>229</v>
      </c>
      <c r="K30" s="5" t="s">
        <v>815</v>
      </c>
    </row>
    <row r="31" spans="1:12" ht="165" x14ac:dyDescent="0.25">
      <c r="A31" s="9"/>
      <c r="B31" s="6" t="s">
        <v>138</v>
      </c>
      <c r="C31" s="2" t="s">
        <v>632</v>
      </c>
      <c r="D31" s="2" t="s">
        <v>403</v>
      </c>
      <c r="E31" s="3">
        <v>4248366</v>
      </c>
      <c r="F31" s="2" t="s">
        <v>834</v>
      </c>
      <c r="G31" s="2" t="s">
        <v>15</v>
      </c>
      <c r="H31" s="2" t="s">
        <v>833</v>
      </c>
      <c r="I31" s="2" t="s">
        <v>832</v>
      </c>
      <c r="J31" s="2" t="s">
        <v>260</v>
      </c>
      <c r="K31" s="37"/>
    </row>
    <row r="32" spans="1:12" ht="165" x14ac:dyDescent="0.25">
      <c r="A32" s="9"/>
      <c r="B32" s="6" t="s">
        <v>165</v>
      </c>
      <c r="C32" s="10" t="s">
        <v>690</v>
      </c>
      <c r="D32" s="2" t="s">
        <v>11</v>
      </c>
      <c r="E32" s="31">
        <v>5837338</v>
      </c>
      <c r="F32" s="7"/>
      <c r="G32" s="2"/>
      <c r="H32" s="1" t="s">
        <v>152</v>
      </c>
      <c r="I32" s="1"/>
      <c r="J32" s="2" t="s">
        <v>260</v>
      </c>
      <c r="K32" s="37" t="s">
        <v>817</v>
      </c>
    </row>
    <row r="33" spans="5:5" x14ac:dyDescent="0.25">
      <c r="E33" s="12">
        <f>SUM(E4:E32)</f>
        <v>50829961</v>
      </c>
    </row>
  </sheetData>
  <mergeCells count="1">
    <mergeCell ref="A1:J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283E2-0F2E-4D82-A3BB-BEDCCE4D7D13}">
  <dimension ref="A1:K13"/>
  <sheetViews>
    <sheetView topLeftCell="A7" workbookViewId="0">
      <selection activeCell="E14" sqref="E14"/>
    </sheetView>
  </sheetViews>
  <sheetFormatPr defaultRowHeight="15" x14ac:dyDescent="0.25"/>
  <cols>
    <col min="2" max="2" width="17.28515625" customWidth="1"/>
    <col min="3" max="3" width="35.85546875" customWidth="1"/>
    <col min="4" max="4" width="24.140625" customWidth="1"/>
    <col min="5" max="5" width="16.5703125" customWidth="1"/>
    <col min="6" max="6" width="21.5703125" customWidth="1"/>
    <col min="7" max="7" width="17" customWidth="1"/>
    <col min="8" max="8" width="26.28515625" customWidth="1"/>
    <col min="9" max="9" width="28.5703125" customWidth="1"/>
    <col min="10" max="10" width="24.28515625" customWidth="1"/>
    <col min="11" max="11" width="15.5703125" customWidth="1"/>
  </cols>
  <sheetData>
    <row r="1" spans="1:11" x14ac:dyDescent="0.25">
      <c r="A1" s="97" t="s">
        <v>890</v>
      </c>
      <c r="B1" s="98"/>
      <c r="C1" s="98"/>
      <c r="D1" s="98"/>
      <c r="E1" s="98"/>
      <c r="F1" s="98"/>
      <c r="G1" s="98"/>
      <c r="H1" s="98"/>
      <c r="I1" s="98"/>
      <c r="J1" s="98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</row>
    <row r="3" spans="1:11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65" x14ac:dyDescent="0.25">
      <c r="A4" s="1"/>
      <c r="B4" s="24" t="s">
        <v>419</v>
      </c>
      <c r="C4" s="25" t="s">
        <v>420</v>
      </c>
      <c r="D4" s="25" t="s">
        <v>421</v>
      </c>
      <c r="E4" s="26">
        <v>18623</v>
      </c>
      <c r="F4" s="25" t="s">
        <v>246</v>
      </c>
      <c r="G4" s="25" t="s">
        <v>15</v>
      </c>
      <c r="H4" s="25" t="s">
        <v>423</v>
      </c>
      <c r="I4" s="25" t="s">
        <v>424</v>
      </c>
      <c r="J4" s="25" t="s">
        <v>422</v>
      </c>
    </row>
    <row r="5" spans="1:11" ht="225" x14ac:dyDescent="0.25">
      <c r="A5" s="1"/>
      <c r="B5" s="24" t="s">
        <v>425</v>
      </c>
      <c r="C5" s="25" t="s">
        <v>426</v>
      </c>
      <c r="D5" s="25" t="s">
        <v>427</v>
      </c>
      <c r="E5" s="26">
        <v>9978</v>
      </c>
      <c r="F5" s="25" t="s">
        <v>246</v>
      </c>
      <c r="G5" s="25" t="s">
        <v>276</v>
      </c>
      <c r="H5" s="25" t="s">
        <v>429</v>
      </c>
      <c r="I5" s="25" t="s">
        <v>430</v>
      </c>
      <c r="J5" s="25" t="s">
        <v>428</v>
      </c>
    </row>
    <row r="6" spans="1:11" ht="165" x14ac:dyDescent="0.25">
      <c r="A6" s="9"/>
      <c r="B6" s="6" t="s">
        <v>66</v>
      </c>
      <c r="C6" s="2" t="s">
        <v>401</v>
      </c>
      <c r="D6" s="2" t="s">
        <v>403</v>
      </c>
      <c r="E6" s="42">
        <v>9978</v>
      </c>
      <c r="F6" s="2" t="s">
        <v>370</v>
      </c>
      <c r="G6" s="2" t="s">
        <v>276</v>
      </c>
      <c r="H6" s="2" t="s">
        <v>404</v>
      </c>
      <c r="I6" s="2" t="s">
        <v>405</v>
      </c>
      <c r="J6" s="2" t="s">
        <v>402</v>
      </c>
      <c r="K6" s="37" t="s">
        <v>819</v>
      </c>
    </row>
    <row r="7" spans="1:11" ht="180" x14ac:dyDescent="0.25">
      <c r="A7" s="9"/>
      <c r="B7" s="6" t="s">
        <v>69</v>
      </c>
      <c r="C7" s="2" t="s">
        <v>411</v>
      </c>
      <c r="D7" s="2" t="s">
        <v>403</v>
      </c>
      <c r="E7" s="42">
        <v>65000</v>
      </c>
      <c r="F7" s="2" t="s">
        <v>370</v>
      </c>
      <c r="G7" s="2" t="s">
        <v>276</v>
      </c>
      <c r="H7" s="2" t="s">
        <v>413</v>
      </c>
      <c r="I7" s="2" t="s">
        <v>412</v>
      </c>
      <c r="J7" s="2" t="s">
        <v>260</v>
      </c>
      <c r="K7" s="37" t="s">
        <v>819</v>
      </c>
    </row>
    <row r="8" spans="1:11" ht="150" x14ac:dyDescent="0.25">
      <c r="A8" s="9"/>
      <c r="B8" s="6" t="s">
        <v>149</v>
      </c>
      <c r="C8" s="2" t="s">
        <v>654</v>
      </c>
      <c r="D8" s="2" t="s">
        <v>11</v>
      </c>
      <c r="E8" s="3">
        <v>37412</v>
      </c>
      <c r="F8" s="2" t="s">
        <v>457</v>
      </c>
      <c r="G8" s="2" t="s">
        <v>15</v>
      </c>
      <c r="H8" s="2" t="s">
        <v>656</v>
      </c>
      <c r="I8" s="2" t="s">
        <v>657</v>
      </c>
      <c r="J8" s="2" t="s">
        <v>655</v>
      </c>
      <c r="K8" s="37" t="s">
        <v>820</v>
      </c>
    </row>
    <row r="9" spans="1:11" ht="165" x14ac:dyDescent="0.25">
      <c r="B9" s="6" t="s">
        <v>169</v>
      </c>
      <c r="C9" s="2" t="s">
        <v>696</v>
      </c>
      <c r="D9" s="2" t="s">
        <v>11</v>
      </c>
      <c r="E9" s="3">
        <v>25215</v>
      </c>
      <c r="F9" s="2" t="s">
        <v>170</v>
      </c>
      <c r="G9" s="2" t="s">
        <v>12</v>
      </c>
      <c r="H9" s="1"/>
      <c r="I9" s="2" t="s">
        <v>697</v>
      </c>
      <c r="J9" s="2" t="s">
        <v>352</v>
      </c>
    </row>
    <row r="10" spans="1:11" ht="180" x14ac:dyDescent="0.25">
      <c r="B10" s="6" t="s">
        <v>608</v>
      </c>
      <c r="C10" s="2" t="s">
        <v>782</v>
      </c>
      <c r="D10" s="2" t="s">
        <v>403</v>
      </c>
      <c r="E10" s="3">
        <v>15343</v>
      </c>
      <c r="F10" s="2" t="s">
        <v>222</v>
      </c>
      <c r="G10" s="2" t="s">
        <v>15</v>
      </c>
      <c r="H10" s="2" t="s">
        <v>223</v>
      </c>
      <c r="I10" s="2" t="s">
        <v>783</v>
      </c>
      <c r="J10" s="2" t="s">
        <v>229</v>
      </c>
      <c r="K10" s="5" t="s">
        <v>820</v>
      </c>
    </row>
    <row r="11" spans="1:11" ht="409.5" x14ac:dyDescent="0.25">
      <c r="B11" s="6" t="s">
        <v>212</v>
      </c>
      <c r="C11" s="2" t="s">
        <v>784</v>
      </c>
      <c r="D11" s="2" t="s">
        <v>403</v>
      </c>
      <c r="E11" s="3">
        <v>8000</v>
      </c>
      <c r="F11" s="2" t="s">
        <v>789</v>
      </c>
      <c r="G11" s="2" t="s">
        <v>788</v>
      </c>
      <c r="H11" s="2" t="s">
        <v>787</v>
      </c>
      <c r="I11" s="2" t="s">
        <v>786</v>
      </c>
      <c r="J11" s="2" t="s">
        <v>785</v>
      </c>
      <c r="K11" s="1" t="s">
        <v>214</v>
      </c>
    </row>
    <row r="12" spans="1:11" ht="180" x14ac:dyDescent="0.25">
      <c r="B12" s="6" t="s">
        <v>108</v>
      </c>
      <c r="C12" s="2" t="s">
        <v>521</v>
      </c>
      <c r="D12" s="28" t="s">
        <v>522</v>
      </c>
      <c r="E12" s="3">
        <v>94000</v>
      </c>
      <c r="F12" s="2" t="s">
        <v>523</v>
      </c>
      <c r="G12" s="2" t="s">
        <v>15</v>
      </c>
      <c r="H12" s="2" t="s">
        <v>524</v>
      </c>
      <c r="I12" s="2" t="s">
        <v>525</v>
      </c>
      <c r="J12" s="2" t="s">
        <v>233</v>
      </c>
    </row>
    <row r="13" spans="1:11" x14ac:dyDescent="0.25">
      <c r="E13" s="12">
        <f>SUM(E4:E12)</f>
        <v>283549</v>
      </c>
    </row>
  </sheetData>
  <mergeCells count="1">
    <mergeCell ref="A1:J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38819-D329-4D1B-884F-79CE8D6BA651}">
  <dimension ref="B4:J7"/>
  <sheetViews>
    <sheetView workbookViewId="0">
      <selection activeCell="E8" sqref="E8"/>
    </sheetView>
  </sheetViews>
  <sheetFormatPr defaultRowHeight="15" x14ac:dyDescent="0.25"/>
  <cols>
    <col min="2" max="2" width="17.42578125" customWidth="1"/>
    <col min="3" max="3" width="35.7109375" customWidth="1"/>
    <col min="4" max="4" width="23.85546875" customWidth="1"/>
    <col min="5" max="5" width="13.5703125" customWidth="1"/>
    <col min="6" max="6" width="20.42578125" customWidth="1"/>
    <col min="7" max="7" width="21.140625" customWidth="1"/>
    <col min="8" max="8" width="25.5703125" customWidth="1"/>
    <col min="9" max="9" width="30.28515625" customWidth="1"/>
    <col min="10" max="10" width="20.5703125" customWidth="1"/>
  </cols>
  <sheetData>
    <row r="4" spans="2:10" ht="165" x14ac:dyDescent="0.25">
      <c r="B4" s="24" t="s">
        <v>419</v>
      </c>
      <c r="C4" s="25" t="s">
        <v>420</v>
      </c>
      <c r="D4" s="25" t="s">
        <v>421</v>
      </c>
      <c r="E4" s="26">
        <v>18623</v>
      </c>
      <c r="F4" s="25" t="s">
        <v>246</v>
      </c>
      <c r="G4" s="25" t="s">
        <v>15</v>
      </c>
      <c r="H4" s="25" t="s">
        <v>423</v>
      </c>
      <c r="I4" s="25" t="s">
        <v>424</v>
      </c>
      <c r="J4" s="25" t="s">
        <v>422</v>
      </c>
    </row>
    <row r="5" spans="2:10" ht="225" x14ac:dyDescent="0.25">
      <c r="B5" s="24" t="s">
        <v>425</v>
      </c>
      <c r="C5" s="25" t="s">
        <v>426</v>
      </c>
      <c r="D5" s="25" t="s">
        <v>427</v>
      </c>
      <c r="E5" s="26">
        <v>9978</v>
      </c>
      <c r="F5" s="25" t="s">
        <v>246</v>
      </c>
      <c r="G5" s="25" t="s">
        <v>276</v>
      </c>
      <c r="H5" s="25" t="s">
        <v>429</v>
      </c>
      <c r="I5" s="25" t="s">
        <v>430</v>
      </c>
      <c r="J5" s="25" t="s">
        <v>428</v>
      </c>
    </row>
    <row r="6" spans="2:10" ht="180" x14ac:dyDescent="0.25">
      <c r="B6" s="6" t="s">
        <v>108</v>
      </c>
      <c r="C6" s="2" t="s">
        <v>521</v>
      </c>
      <c r="D6" s="28" t="s">
        <v>522</v>
      </c>
      <c r="E6" s="3">
        <v>94000</v>
      </c>
      <c r="F6" s="2" t="s">
        <v>523</v>
      </c>
      <c r="G6" s="2" t="s">
        <v>15</v>
      </c>
      <c r="H6" s="2" t="s">
        <v>524</v>
      </c>
      <c r="I6" s="2" t="s">
        <v>525</v>
      </c>
      <c r="J6" s="2" t="s">
        <v>233</v>
      </c>
    </row>
    <row r="7" spans="2:10" x14ac:dyDescent="0.25">
      <c r="E7" s="12">
        <f>SUM(E4:E6)</f>
        <v>122601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A73619-C80B-4191-8C15-971F473EB943}">
  <dimension ref="A1:K41"/>
  <sheetViews>
    <sheetView topLeftCell="A31" zoomScale="70" zoomScaleNormal="70" workbookViewId="0">
      <selection sqref="A1:K2"/>
    </sheetView>
  </sheetViews>
  <sheetFormatPr defaultRowHeight="15" x14ac:dyDescent="0.25"/>
  <cols>
    <col min="1" max="1" width="6.28515625" customWidth="1"/>
    <col min="2" max="2" width="17" customWidth="1"/>
    <col min="3" max="3" width="27.7109375" customWidth="1"/>
    <col min="4" max="4" width="18.140625" customWidth="1"/>
    <col min="5" max="5" width="15.7109375" style="12" customWidth="1"/>
    <col min="6" max="6" width="18.5703125" style="8" customWidth="1"/>
    <col min="7" max="7" width="18.140625" style="15" customWidth="1"/>
    <col min="8" max="8" width="27.28515625" style="8" customWidth="1"/>
    <col min="9" max="9" width="27.7109375" style="8" customWidth="1"/>
    <col min="10" max="10" width="27.42578125" style="8" customWidth="1"/>
    <col min="11" max="11" width="13.7109375" style="8" customWidth="1"/>
  </cols>
  <sheetData>
    <row r="1" spans="1:11" x14ac:dyDescent="0.25">
      <c r="A1" s="97" t="s">
        <v>891</v>
      </c>
      <c r="B1" s="98"/>
      <c r="C1" s="98"/>
      <c r="D1" s="98"/>
      <c r="E1" s="98"/>
      <c r="F1" s="98"/>
      <c r="G1" s="98"/>
      <c r="H1" s="98"/>
      <c r="I1" s="98"/>
      <c r="J1" s="98"/>
      <c r="K1" s="103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4"/>
    </row>
    <row r="3" spans="1:11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213</v>
      </c>
    </row>
    <row r="4" spans="1:11" ht="240" x14ac:dyDescent="0.25">
      <c r="A4" s="1"/>
      <c r="B4" s="2" t="s">
        <v>215</v>
      </c>
      <c r="C4" s="2" t="s">
        <v>220</v>
      </c>
      <c r="D4" s="2" t="s">
        <v>11</v>
      </c>
      <c r="E4" s="3">
        <v>411773</v>
      </c>
      <c r="F4" s="2" t="s">
        <v>222</v>
      </c>
      <c r="G4" s="2" t="s">
        <v>15</v>
      </c>
      <c r="H4" s="2" t="s">
        <v>223</v>
      </c>
      <c r="I4" s="2" t="s">
        <v>224</v>
      </c>
      <c r="J4" s="2" t="s">
        <v>221</v>
      </c>
      <c r="K4" s="2" t="s">
        <v>216</v>
      </c>
    </row>
    <row r="5" spans="1:11" ht="240" x14ac:dyDescent="0.25">
      <c r="A5" s="9"/>
      <c r="B5" s="6" t="s">
        <v>10</v>
      </c>
      <c r="C5" s="10" t="s">
        <v>225</v>
      </c>
      <c r="D5" s="2" t="s">
        <v>11</v>
      </c>
      <c r="E5" s="3">
        <v>6930000</v>
      </c>
      <c r="F5" s="2" t="s">
        <v>227</v>
      </c>
      <c r="G5" s="2" t="s">
        <v>12</v>
      </c>
      <c r="H5" s="2" t="s">
        <v>226</v>
      </c>
      <c r="I5" s="2" t="s">
        <v>228</v>
      </c>
      <c r="J5" s="2" t="s">
        <v>229</v>
      </c>
      <c r="K5" s="1" t="s">
        <v>214</v>
      </c>
    </row>
    <row r="6" spans="1:11" ht="240" x14ac:dyDescent="0.25">
      <c r="A6" s="9"/>
      <c r="B6" s="6" t="s">
        <v>16</v>
      </c>
      <c r="C6" s="2" t="s">
        <v>234</v>
      </c>
      <c r="D6" s="2" t="s">
        <v>11</v>
      </c>
      <c r="E6" s="3">
        <v>138334</v>
      </c>
      <c r="F6" s="2" t="s">
        <v>237</v>
      </c>
      <c r="G6" s="2" t="s">
        <v>235</v>
      </c>
      <c r="H6" s="2" t="s">
        <v>236</v>
      </c>
      <c r="I6" s="2" t="s">
        <v>238</v>
      </c>
      <c r="J6" s="2" t="s">
        <v>233</v>
      </c>
      <c r="K6" s="1" t="s">
        <v>216</v>
      </c>
    </row>
    <row r="7" spans="1:11" ht="225" x14ac:dyDescent="0.25">
      <c r="A7" s="9"/>
      <c r="B7" s="6" t="s">
        <v>28</v>
      </c>
      <c r="C7" s="2" t="s">
        <v>273</v>
      </c>
      <c r="D7" s="2" t="s">
        <v>11</v>
      </c>
      <c r="E7" s="3">
        <v>863504</v>
      </c>
      <c r="F7" s="5" t="s">
        <v>274</v>
      </c>
      <c r="G7" s="2" t="s">
        <v>12</v>
      </c>
      <c r="H7" s="1"/>
      <c r="I7" s="2" t="s">
        <v>272</v>
      </c>
      <c r="J7" s="2" t="s">
        <v>229</v>
      </c>
      <c r="K7" s="1" t="s">
        <v>214</v>
      </c>
    </row>
    <row r="8" spans="1:11" ht="225" x14ac:dyDescent="0.25">
      <c r="A8" s="9"/>
      <c r="B8" s="6" t="s">
        <v>75</v>
      </c>
      <c r="C8" s="2" t="s">
        <v>446</v>
      </c>
      <c r="D8" s="2" t="s">
        <v>403</v>
      </c>
      <c r="E8" s="3">
        <v>266522</v>
      </c>
      <c r="F8" s="2" t="s">
        <v>447</v>
      </c>
      <c r="G8" s="2" t="s">
        <v>12</v>
      </c>
      <c r="H8" s="1"/>
      <c r="I8" s="2" t="s">
        <v>448</v>
      </c>
      <c r="J8" s="2" t="s">
        <v>338</v>
      </c>
      <c r="K8" s="1" t="s">
        <v>214</v>
      </c>
    </row>
    <row r="9" spans="1:11" ht="225" x14ac:dyDescent="0.25">
      <c r="A9" s="9"/>
      <c r="B9" s="6" t="s">
        <v>76</v>
      </c>
      <c r="C9" s="2" t="s">
        <v>449</v>
      </c>
      <c r="D9" s="2" t="s">
        <v>403</v>
      </c>
      <c r="E9" s="3">
        <v>88719</v>
      </c>
      <c r="F9" s="2" t="s">
        <v>447</v>
      </c>
      <c r="G9" s="2" t="s">
        <v>12</v>
      </c>
      <c r="H9" s="1"/>
      <c r="I9" s="2" t="s">
        <v>450</v>
      </c>
      <c r="J9" s="2" t="s">
        <v>338</v>
      </c>
      <c r="K9" s="1" t="s">
        <v>214</v>
      </c>
    </row>
    <row r="10" spans="1:11" ht="255" x14ac:dyDescent="0.25">
      <c r="A10" s="9"/>
      <c r="B10" s="6" t="s">
        <v>82</v>
      </c>
      <c r="C10" s="2" t="s">
        <v>463</v>
      </c>
      <c r="D10" s="2" t="s">
        <v>403</v>
      </c>
      <c r="E10" s="3">
        <v>1061376</v>
      </c>
      <c r="F10" s="2" t="s">
        <v>790</v>
      </c>
      <c r="G10" s="2" t="s">
        <v>15</v>
      </c>
      <c r="H10" s="2" t="s">
        <v>791</v>
      </c>
      <c r="I10" s="2" t="s">
        <v>792</v>
      </c>
      <c r="J10" s="2" t="s">
        <v>464</v>
      </c>
      <c r="K10" s="1" t="s">
        <v>214</v>
      </c>
    </row>
    <row r="11" spans="1:11" ht="225" x14ac:dyDescent="0.25">
      <c r="A11" s="9"/>
      <c r="B11" s="6" t="s">
        <v>91</v>
      </c>
      <c r="C11" s="2" t="s">
        <v>484</v>
      </c>
      <c r="D11" s="2" t="s">
        <v>403</v>
      </c>
      <c r="E11" s="3">
        <v>2328767</v>
      </c>
      <c r="F11" s="2" t="s">
        <v>447</v>
      </c>
      <c r="G11" s="2" t="s">
        <v>12</v>
      </c>
      <c r="H11" s="1"/>
      <c r="I11" s="2" t="s">
        <v>485</v>
      </c>
      <c r="J11" s="2" t="s">
        <v>233</v>
      </c>
      <c r="K11" s="1" t="s">
        <v>217</v>
      </c>
    </row>
    <row r="12" spans="1:11" ht="225" x14ac:dyDescent="0.25">
      <c r="A12" s="9"/>
      <c r="B12" s="6" t="s">
        <v>92</v>
      </c>
      <c r="C12" s="2" t="s">
        <v>487</v>
      </c>
      <c r="D12" s="2" t="s">
        <v>403</v>
      </c>
      <c r="E12" s="3">
        <v>1027296</v>
      </c>
      <c r="F12" s="2" t="s">
        <v>486</v>
      </c>
      <c r="G12" s="2" t="s">
        <v>12</v>
      </c>
      <c r="H12" s="1"/>
      <c r="I12" s="2" t="s">
        <v>488</v>
      </c>
      <c r="J12" s="2" t="s">
        <v>233</v>
      </c>
      <c r="K12" s="1" t="s">
        <v>214</v>
      </c>
    </row>
    <row r="13" spans="1:11" ht="210" x14ac:dyDescent="0.25">
      <c r="A13" s="9"/>
      <c r="B13" s="6" t="s">
        <v>93</v>
      </c>
      <c r="C13" s="2" t="s">
        <v>489</v>
      </c>
      <c r="D13" s="2" t="s">
        <v>403</v>
      </c>
      <c r="E13" s="3">
        <v>409691</v>
      </c>
      <c r="F13" s="2" t="s">
        <v>486</v>
      </c>
      <c r="G13" s="2" t="s">
        <v>12</v>
      </c>
      <c r="H13" s="1"/>
      <c r="I13" s="2" t="s">
        <v>490</v>
      </c>
      <c r="J13" s="2" t="s">
        <v>233</v>
      </c>
      <c r="K13" s="1" t="s">
        <v>214</v>
      </c>
    </row>
    <row r="14" spans="1:11" ht="225" x14ac:dyDescent="0.25">
      <c r="A14" s="9"/>
      <c r="B14" s="6" t="s">
        <v>94</v>
      </c>
      <c r="C14" s="2" t="s">
        <v>491</v>
      </c>
      <c r="D14" s="2" t="s">
        <v>403</v>
      </c>
      <c r="E14" s="3">
        <v>2378268</v>
      </c>
      <c r="F14" s="2" t="s">
        <v>447</v>
      </c>
      <c r="G14" s="2" t="s">
        <v>12</v>
      </c>
      <c r="H14" s="1"/>
      <c r="I14" s="2" t="s">
        <v>492</v>
      </c>
      <c r="J14" s="2" t="s">
        <v>233</v>
      </c>
      <c r="K14" s="1" t="s">
        <v>216</v>
      </c>
    </row>
    <row r="15" spans="1:11" ht="210" x14ac:dyDescent="0.25">
      <c r="A15" s="9"/>
      <c r="B15" s="6" t="s">
        <v>95</v>
      </c>
      <c r="C15" s="2" t="s">
        <v>493</v>
      </c>
      <c r="D15" s="2" t="s">
        <v>403</v>
      </c>
      <c r="E15" s="3">
        <v>295624</v>
      </c>
      <c r="F15" s="2" t="s">
        <v>486</v>
      </c>
      <c r="G15" s="2" t="s">
        <v>12</v>
      </c>
      <c r="H15" s="1"/>
      <c r="I15" s="2" t="s">
        <v>494</v>
      </c>
      <c r="J15" s="2" t="s">
        <v>233</v>
      </c>
      <c r="K15" s="1" t="s">
        <v>214</v>
      </c>
    </row>
    <row r="16" spans="1:11" ht="210" x14ac:dyDescent="0.25">
      <c r="A16" s="9"/>
      <c r="B16" s="6" t="s">
        <v>96</v>
      </c>
      <c r="C16" s="2" t="s">
        <v>497</v>
      </c>
      <c r="D16" s="2" t="s">
        <v>403</v>
      </c>
      <c r="E16" s="3">
        <v>381487</v>
      </c>
      <c r="F16" s="2" t="s">
        <v>486</v>
      </c>
      <c r="G16" s="2" t="s">
        <v>12</v>
      </c>
      <c r="H16" s="1"/>
      <c r="I16" s="2" t="s">
        <v>495</v>
      </c>
      <c r="J16" s="2" t="s">
        <v>233</v>
      </c>
      <c r="K16" s="1" t="s">
        <v>214</v>
      </c>
    </row>
    <row r="17" spans="1:11" ht="210" x14ac:dyDescent="0.25">
      <c r="A17" s="9"/>
      <c r="B17" s="6" t="s">
        <v>97</v>
      </c>
      <c r="C17" s="2" t="s">
        <v>501</v>
      </c>
      <c r="D17" s="2" t="s">
        <v>403</v>
      </c>
      <c r="E17" s="3">
        <v>261024</v>
      </c>
      <c r="F17" s="2" t="s">
        <v>486</v>
      </c>
      <c r="G17" s="2" t="s">
        <v>12</v>
      </c>
      <c r="H17" s="1"/>
      <c r="I17" s="2" t="s">
        <v>496</v>
      </c>
      <c r="J17" s="2" t="s">
        <v>233</v>
      </c>
      <c r="K17" s="1" t="s">
        <v>214</v>
      </c>
    </row>
    <row r="18" spans="1:11" ht="210" x14ac:dyDescent="0.25">
      <c r="A18" s="9"/>
      <c r="B18" s="6" t="s">
        <v>98</v>
      </c>
      <c r="C18" s="2" t="s">
        <v>502</v>
      </c>
      <c r="D18" s="2" t="s">
        <v>403</v>
      </c>
      <c r="E18" s="3">
        <v>352839</v>
      </c>
      <c r="F18" s="2" t="s">
        <v>486</v>
      </c>
      <c r="G18" s="2" t="s">
        <v>12</v>
      </c>
      <c r="H18" s="1"/>
      <c r="I18" s="2" t="s">
        <v>498</v>
      </c>
      <c r="J18" s="2" t="s">
        <v>233</v>
      </c>
      <c r="K18" s="1" t="s">
        <v>214</v>
      </c>
    </row>
    <row r="19" spans="1:11" ht="210" x14ac:dyDescent="0.25">
      <c r="A19" s="9"/>
      <c r="B19" s="6" t="s">
        <v>99</v>
      </c>
      <c r="C19" s="2" t="s">
        <v>503</v>
      </c>
      <c r="D19" s="2" t="s">
        <v>403</v>
      </c>
      <c r="E19" s="3">
        <v>228072</v>
      </c>
      <c r="F19" s="2" t="s">
        <v>486</v>
      </c>
      <c r="G19" s="2" t="s">
        <v>12</v>
      </c>
      <c r="H19" s="1"/>
      <c r="I19" s="2" t="s">
        <v>499</v>
      </c>
      <c r="J19" s="2" t="s">
        <v>233</v>
      </c>
      <c r="K19" s="1" t="s">
        <v>214</v>
      </c>
    </row>
    <row r="20" spans="1:11" ht="210" x14ac:dyDescent="0.25">
      <c r="A20" s="9"/>
      <c r="B20" s="6" t="s">
        <v>100</v>
      </c>
      <c r="C20" s="2" t="s">
        <v>504</v>
      </c>
      <c r="D20" s="2" t="s">
        <v>403</v>
      </c>
      <c r="E20" s="3">
        <v>1316026</v>
      </c>
      <c r="F20" s="2" t="s">
        <v>486</v>
      </c>
      <c r="G20" s="2" t="s">
        <v>12</v>
      </c>
      <c r="H20" s="1"/>
      <c r="I20" s="2" t="s">
        <v>500</v>
      </c>
      <c r="J20" s="2" t="s">
        <v>233</v>
      </c>
      <c r="K20" s="1" t="s">
        <v>214</v>
      </c>
    </row>
    <row r="21" spans="1:11" ht="225" x14ac:dyDescent="0.25">
      <c r="A21" s="9"/>
      <c r="B21" s="6" t="s">
        <v>101</v>
      </c>
      <c r="C21" s="2" t="s">
        <v>505</v>
      </c>
      <c r="D21" s="2" t="s">
        <v>403</v>
      </c>
      <c r="E21" s="3">
        <v>831966</v>
      </c>
      <c r="F21" s="2" t="s">
        <v>486</v>
      </c>
      <c r="G21" s="2" t="s">
        <v>12</v>
      </c>
      <c r="H21" s="1"/>
      <c r="I21" s="2" t="s">
        <v>506</v>
      </c>
      <c r="J21" s="2" t="s">
        <v>233</v>
      </c>
      <c r="K21" s="1" t="s">
        <v>214</v>
      </c>
    </row>
    <row r="22" spans="1:11" ht="225" x14ac:dyDescent="0.25">
      <c r="A22" s="9"/>
      <c r="B22" s="6" t="s">
        <v>102</v>
      </c>
      <c r="C22" s="2" t="s">
        <v>508</v>
      </c>
      <c r="D22" s="2" t="s">
        <v>403</v>
      </c>
      <c r="E22" s="3">
        <v>881837</v>
      </c>
      <c r="F22" s="2" t="s">
        <v>486</v>
      </c>
      <c r="G22" s="2" t="s">
        <v>12</v>
      </c>
      <c r="H22" s="1"/>
      <c r="I22" s="2" t="s">
        <v>507</v>
      </c>
      <c r="J22" s="2" t="s">
        <v>233</v>
      </c>
      <c r="K22" s="1" t="s">
        <v>214</v>
      </c>
    </row>
    <row r="23" spans="1:11" ht="225" x14ac:dyDescent="0.25">
      <c r="A23" s="9"/>
      <c r="B23" s="6" t="s">
        <v>103</v>
      </c>
      <c r="C23" s="2" t="s">
        <v>509</v>
      </c>
      <c r="D23" s="2" t="s">
        <v>403</v>
      </c>
      <c r="E23" s="3">
        <v>406096</v>
      </c>
      <c r="F23" s="2" t="s">
        <v>486</v>
      </c>
      <c r="G23" s="2" t="s">
        <v>12</v>
      </c>
      <c r="H23" s="1"/>
      <c r="I23" s="2" t="s">
        <v>510</v>
      </c>
      <c r="J23" s="2" t="s">
        <v>233</v>
      </c>
      <c r="K23" s="1" t="s">
        <v>214</v>
      </c>
    </row>
    <row r="24" spans="1:11" ht="225" x14ac:dyDescent="0.25">
      <c r="A24" s="9"/>
      <c r="B24" s="6" t="s">
        <v>104</v>
      </c>
      <c r="C24" s="2" t="s">
        <v>511</v>
      </c>
      <c r="D24" s="2" t="s">
        <v>403</v>
      </c>
      <c r="E24" s="3">
        <v>229410</v>
      </c>
      <c r="F24" s="2" t="s">
        <v>486</v>
      </c>
      <c r="G24" s="2" t="s">
        <v>12</v>
      </c>
      <c r="H24" s="1"/>
      <c r="I24" s="2" t="s">
        <v>512</v>
      </c>
      <c r="J24" s="2" t="s">
        <v>233</v>
      </c>
      <c r="K24" s="1" t="s">
        <v>214</v>
      </c>
    </row>
    <row r="25" spans="1:11" ht="240" x14ac:dyDescent="0.25">
      <c r="A25" s="9"/>
      <c r="B25" s="6" t="s">
        <v>106</v>
      </c>
      <c r="C25" s="2" t="s">
        <v>517</v>
      </c>
      <c r="D25" s="2" t="s">
        <v>403</v>
      </c>
      <c r="E25" s="3">
        <v>2950898</v>
      </c>
      <c r="F25" s="2" t="s">
        <v>790</v>
      </c>
      <c r="G25" s="2" t="s">
        <v>15</v>
      </c>
      <c r="H25" s="2" t="s">
        <v>793</v>
      </c>
      <c r="I25" s="2" t="s">
        <v>794</v>
      </c>
      <c r="J25" s="2" t="s">
        <v>514</v>
      </c>
      <c r="K25" s="1" t="s">
        <v>214</v>
      </c>
    </row>
    <row r="26" spans="1:11" ht="240" x14ac:dyDescent="0.25">
      <c r="A26" s="9"/>
      <c r="B26" s="6" t="s">
        <v>109</v>
      </c>
      <c r="C26" s="2" t="s">
        <v>526</v>
      </c>
      <c r="D26" s="2" t="s">
        <v>403</v>
      </c>
      <c r="E26" s="3">
        <v>5400000</v>
      </c>
      <c r="F26" s="2" t="s">
        <v>528</v>
      </c>
      <c r="G26" s="2" t="s">
        <v>15</v>
      </c>
      <c r="H26" s="2" t="s">
        <v>529</v>
      </c>
      <c r="I26" s="2" t="s">
        <v>530</v>
      </c>
      <c r="J26" s="2" t="s">
        <v>527</v>
      </c>
      <c r="K26" s="1" t="s">
        <v>214</v>
      </c>
    </row>
    <row r="27" spans="1:11" ht="240" x14ac:dyDescent="0.25">
      <c r="A27" s="9"/>
      <c r="B27" s="6" t="s">
        <v>110</v>
      </c>
      <c r="C27" s="2" t="s">
        <v>531</v>
      </c>
      <c r="D27" s="2" t="s">
        <v>403</v>
      </c>
      <c r="E27" s="3">
        <v>900000</v>
      </c>
      <c r="F27" s="2" t="s">
        <v>528</v>
      </c>
      <c r="G27" s="2" t="s">
        <v>15</v>
      </c>
      <c r="H27" s="2" t="s">
        <v>529</v>
      </c>
      <c r="I27" s="2" t="s">
        <v>532</v>
      </c>
      <c r="J27" s="2" t="s">
        <v>527</v>
      </c>
      <c r="K27" s="1" t="s">
        <v>214</v>
      </c>
    </row>
    <row r="28" spans="1:11" ht="240" x14ac:dyDescent="0.25">
      <c r="A28" s="9"/>
      <c r="B28" s="6" t="s">
        <v>111</v>
      </c>
      <c r="C28" s="2" t="s">
        <v>533</v>
      </c>
      <c r="D28" s="2" t="s">
        <v>403</v>
      </c>
      <c r="E28" s="3">
        <v>2030000</v>
      </c>
      <c r="F28" s="2" t="s">
        <v>528</v>
      </c>
      <c r="G28" s="2" t="s">
        <v>15</v>
      </c>
      <c r="H28" s="2" t="s">
        <v>529</v>
      </c>
      <c r="I28" s="2" t="s">
        <v>534</v>
      </c>
      <c r="J28" s="2" t="s">
        <v>527</v>
      </c>
      <c r="K28" s="1" t="s">
        <v>214</v>
      </c>
    </row>
    <row r="29" spans="1:11" ht="240" x14ac:dyDescent="0.25">
      <c r="A29" s="9"/>
      <c r="B29" s="6" t="s">
        <v>120</v>
      </c>
      <c r="C29" s="2" t="s">
        <v>572</v>
      </c>
      <c r="D29" s="2" t="s">
        <v>11</v>
      </c>
      <c r="E29" s="3">
        <v>70698</v>
      </c>
      <c r="F29" s="2" t="s">
        <v>573</v>
      </c>
      <c r="G29" s="2" t="s">
        <v>15</v>
      </c>
      <c r="H29" s="2" t="s">
        <v>574</v>
      </c>
      <c r="I29" s="2" t="s">
        <v>575</v>
      </c>
      <c r="J29" s="2" t="s">
        <v>255</v>
      </c>
      <c r="K29" s="1" t="s">
        <v>214</v>
      </c>
    </row>
    <row r="30" spans="1:11" ht="240" x14ac:dyDescent="0.25">
      <c r="A30" s="9"/>
      <c r="B30" s="6" t="s">
        <v>121</v>
      </c>
      <c r="C30" s="2" t="s">
        <v>576</v>
      </c>
      <c r="D30" s="2" t="s">
        <v>403</v>
      </c>
      <c r="E30" s="3">
        <v>36038</v>
      </c>
      <c r="F30" s="2" t="s">
        <v>528</v>
      </c>
      <c r="G30" s="2" t="s">
        <v>15</v>
      </c>
      <c r="H30" s="2" t="s">
        <v>577</v>
      </c>
      <c r="I30" s="2" t="s">
        <v>578</v>
      </c>
      <c r="J30" s="2" t="s">
        <v>514</v>
      </c>
      <c r="K30" s="1" t="s">
        <v>216</v>
      </c>
    </row>
    <row r="31" spans="1:11" ht="225" x14ac:dyDescent="0.25">
      <c r="A31" s="9"/>
      <c r="B31" s="6" t="s">
        <v>125</v>
      </c>
      <c r="C31" s="2" t="s">
        <v>589</v>
      </c>
      <c r="D31" s="2" t="s">
        <v>403</v>
      </c>
      <c r="E31" s="3">
        <v>50000</v>
      </c>
      <c r="F31" s="2" t="s">
        <v>274</v>
      </c>
      <c r="G31" s="2" t="s">
        <v>12</v>
      </c>
      <c r="H31" s="1"/>
      <c r="I31" s="2" t="s">
        <v>590</v>
      </c>
      <c r="J31" s="2" t="s">
        <v>229</v>
      </c>
      <c r="K31" s="1" t="s">
        <v>214</v>
      </c>
    </row>
    <row r="32" spans="1:11" ht="225" x14ac:dyDescent="0.25">
      <c r="A32" s="9"/>
      <c r="B32" s="6" t="s">
        <v>126</v>
      </c>
      <c r="C32" s="2" t="s">
        <v>591</v>
      </c>
      <c r="D32" s="2" t="s">
        <v>403</v>
      </c>
      <c r="E32" s="3">
        <v>571496</v>
      </c>
      <c r="F32" s="2" t="s">
        <v>274</v>
      </c>
      <c r="G32" s="2" t="s">
        <v>12</v>
      </c>
      <c r="H32" s="1"/>
      <c r="I32" s="2" t="s">
        <v>592</v>
      </c>
      <c r="J32" s="2" t="s">
        <v>229</v>
      </c>
      <c r="K32" s="1" t="s">
        <v>214</v>
      </c>
    </row>
    <row r="33" spans="1:11" ht="240" x14ac:dyDescent="0.25">
      <c r="A33" s="9"/>
      <c r="B33" s="6" t="s">
        <v>161</v>
      </c>
      <c r="C33" s="2" t="s">
        <v>678</v>
      </c>
      <c r="D33" s="2" t="s">
        <v>11</v>
      </c>
      <c r="E33" s="3">
        <v>1695852</v>
      </c>
      <c r="F33" s="4" t="s">
        <v>680</v>
      </c>
      <c r="G33" s="2" t="s">
        <v>679</v>
      </c>
      <c r="H33" s="2" t="s">
        <v>681</v>
      </c>
      <c r="I33" s="2" t="s">
        <v>682</v>
      </c>
      <c r="J33" s="2" t="s">
        <v>233</v>
      </c>
      <c r="K33" s="1" t="s">
        <v>214</v>
      </c>
    </row>
    <row r="34" spans="1:11" ht="225" x14ac:dyDescent="0.25">
      <c r="A34" s="9"/>
      <c r="B34" s="6" t="s">
        <v>193</v>
      </c>
      <c r="C34" s="2" t="s">
        <v>739</v>
      </c>
      <c r="D34" s="2" t="s">
        <v>11</v>
      </c>
      <c r="E34" s="3">
        <v>356092</v>
      </c>
      <c r="F34" s="2" t="s">
        <v>741</v>
      </c>
      <c r="G34" s="2" t="s">
        <v>15</v>
      </c>
      <c r="H34" s="2" t="s">
        <v>742</v>
      </c>
      <c r="I34" s="2" t="s">
        <v>743</v>
      </c>
      <c r="J34" s="2" t="s">
        <v>740</v>
      </c>
      <c r="K34" s="1" t="s">
        <v>214</v>
      </c>
    </row>
    <row r="35" spans="1:11" ht="225" x14ac:dyDescent="0.25">
      <c r="A35" s="9"/>
      <c r="B35" s="6" t="s">
        <v>194</v>
      </c>
      <c r="C35" s="2" t="s">
        <v>739</v>
      </c>
      <c r="D35" s="2" t="s">
        <v>11</v>
      </c>
      <c r="E35" s="3">
        <v>161592</v>
      </c>
      <c r="F35" s="2" t="s">
        <v>741</v>
      </c>
      <c r="G35" s="2" t="s">
        <v>15</v>
      </c>
      <c r="H35" s="2" t="s">
        <v>742</v>
      </c>
      <c r="I35" s="2" t="s">
        <v>743</v>
      </c>
      <c r="J35" s="2" t="s">
        <v>740</v>
      </c>
      <c r="K35" s="1" t="s">
        <v>214</v>
      </c>
    </row>
    <row r="36" spans="1:11" ht="225" x14ac:dyDescent="0.25">
      <c r="A36" s="9"/>
      <c r="B36" s="6" t="s">
        <v>195</v>
      </c>
      <c r="C36" s="2" t="s">
        <v>739</v>
      </c>
      <c r="D36" s="2" t="s">
        <v>11</v>
      </c>
      <c r="E36" s="3">
        <v>78895</v>
      </c>
      <c r="F36" s="2" t="s">
        <v>741</v>
      </c>
      <c r="G36" s="2" t="s">
        <v>15</v>
      </c>
      <c r="H36" s="2" t="s">
        <v>742</v>
      </c>
      <c r="I36" s="2" t="s">
        <v>743</v>
      </c>
      <c r="J36" s="2" t="s">
        <v>740</v>
      </c>
      <c r="K36" s="1" t="s">
        <v>214</v>
      </c>
    </row>
    <row r="37" spans="1:11" ht="240" x14ac:dyDescent="0.25">
      <c r="A37" s="9"/>
      <c r="B37" s="6" t="s">
        <v>798</v>
      </c>
      <c r="C37" s="2" t="s">
        <v>799</v>
      </c>
      <c r="D37" s="2" t="s">
        <v>11</v>
      </c>
      <c r="E37" s="3">
        <v>196700</v>
      </c>
      <c r="F37" s="2" t="s">
        <v>741</v>
      </c>
      <c r="G37" s="2" t="s">
        <v>15</v>
      </c>
      <c r="H37" s="2" t="s">
        <v>767</v>
      </c>
      <c r="I37" s="2" t="s">
        <v>768</v>
      </c>
      <c r="J37" s="2" t="s">
        <v>753</v>
      </c>
      <c r="K37" s="1" t="s">
        <v>214</v>
      </c>
    </row>
    <row r="38" spans="1:11" ht="225" x14ac:dyDescent="0.25">
      <c r="A38" s="9"/>
      <c r="B38" s="6" t="s">
        <v>206</v>
      </c>
      <c r="C38" s="2" t="s">
        <v>766</v>
      </c>
      <c r="D38" s="2" t="s">
        <v>11</v>
      </c>
      <c r="E38" s="3">
        <v>32250</v>
      </c>
      <c r="F38" s="2" t="s">
        <v>741</v>
      </c>
      <c r="G38" s="2" t="s">
        <v>15</v>
      </c>
      <c r="H38" s="2" t="s">
        <v>767</v>
      </c>
      <c r="I38" s="2" t="s">
        <v>768</v>
      </c>
      <c r="J38" s="2" t="s">
        <v>229</v>
      </c>
      <c r="K38" s="1" t="s">
        <v>214</v>
      </c>
    </row>
    <row r="39" spans="1:11" ht="240" x14ac:dyDescent="0.25">
      <c r="A39" s="9"/>
      <c r="B39" s="6" t="s">
        <v>800</v>
      </c>
      <c r="C39" s="2" t="s">
        <v>801</v>
      </c>
      <c r="D39" s="2" t="s">
        <v>11</v>
      </c>
      <c r="E39" s="3">
        <v>1680</v>
      </c>
      <c r="F39" s="2" t="s">
        <v>741</v>
      </c>
      <c r="G39" s="2" t="s">
        <v>15</v>
      </c>
      <c r="H39" s="2" t="s">
        <v>767</v>
      </c>
      <c r="I39" s="2" t="s">
        <v>768</v>
      </c>
      <c r="J39" s="2" t="s">
        <v>229</v>
      </c>
      <c r="K39" s="1" t="s">
        <v>214</v>
      </c>
    </row>
    <row r="40" spans="1:11" ht="240" x14ac:dyDescent="0.25">
      <c r="A40" s="9"/>
      <c r="B40" s="6" t="s">
        <v>608</v>
      </c>
      <c r="C40" s="2" t="s">
        <v>782</v>
      </c>
      <c r="D40" s="2" t="s">
        <v>403</v>
      </c>
      <c r="E40" s="3">
        <v>15343</v>
      </c>
      <c r="F40" s="2" t="s">
        <v>222</v>
      </c>
      <c r="G40" s="2" t="s">
        <v>15</v>
      </c>
      <c r="H40" s="2" t="s">
        <v>223</v>
      </c>
      <c r="I40" s="2" t="s">
        <v>783</v>
      </c>
      <c r="J40" s="2" t="s">
        <v>229</v>
      </c>
      <c r="K40" s="1" t="s">
        <v>214</v>
      </c>
    </row>
    <row r="41" spans="1:11" x14ac:dyDescent="0.25">
      <c r="A41" s="9"/>
      <c r="B41" s="6"/>
      <c r="C41" s="2"/>
      <c r="D41" s="1"/>
      <c r="E41" s="3">
        <f>SUM(E4:E40)</f>
        <v>35636165</v>
      </c>
      <c r="F41" s="1"/>
      <c r="G41" s="2"/>
      <c r="H41" s="1"/>
      <c r="I41" s="1"/>
      <c r="J41" s="1"/>
      <c r="K41" s="1"/>
    </row>
  </sheetData>
  <mergeCells count="1">
    <mergeCell ref="A1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5166C-8290-458C-AFA8-737FE7EA84C0}">
  <dimension ref="A1:K2"/>
  <sheetViews>
    <sheetView workbookViewId="0">
      <selection activeCell="B2" sqref="B2:K2"/>
    </sheetView>
  </sheetViews>
  <sheetFormatPr defaultRowHeight="15" x14ac:dyDescent="0.25"/>
  <cols>
    <col min="1" max="1" width="21" customWidth="1"/>
    <col min="2" max="2" width="19.140625" customWidth="1"/>
    <col min="3" max="3" width="17.140625" customWidth="1"/>
    <col min="4" max="4" width="18.5703125" customWidth="1"/>
    <col min="5" max="5" width="18.28515625" customWidth="1"/>
    <col min="6" max="6" width="16" customWidth="1"/>
    <col min="7" max="7" width="18.140625" customWidth="1"/>
  </cols>
  <sheetData>
    <row r="1" spans="1:11" x14ac:dyDescent="0.25">
      <c r="A1" t="s">
        <v>811</v>
      </c>
    </row>
    <row r="2" spans="1:11" ht="409.5" x14ac:dyDescent="0.25">
      <c r="A2" s="9"/>
      <c r="B2" s="6" t="s">
        <v>212</v>
      </c>
      <c r="C2" s="2" t="s">
        <v>784</v>
      </c>
      <c r="D2" s="2" t="s">
        <v>403</v>
      </c>
      <c r="E2" s="3">
        <v>8000</v>
      </c>
      <c r="F2" s="2" t="s">
        <v>789</v>
      </c>
      <c r="G2" s="2" t="s">
        <v>788</v>
      </c>
      <c r="H2" s="2" t="s">
        <v>787</v>
      </c>
      <c r="I2" s="2" t="s">
        <v>786</v>
      </c>
      <c r="J2" s="2" t="s">
        <v>785</v>
      </c>
      <c r="K2" s="1" t="s">
        <v>214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1"/>
  <sheetViews>
    <sheetView zoomScaleNormal="100" workbookViewId="0">
      <selection activeCell="B10" sqref="B10"/>
    </sheetView>
  </sheetViews>
  <sheetFormatPr defaultRowHeight="15" x14ac:dyDescent="0.25"/>
  <cols>
    <col min="2" max="2" width="18.5703125" customWidth="1"/>
    <col min="3" max="3" width="36.5703125" customWidth="1"/>
    <col min="4" max="4" width="18.42578125" customWidth="1"/>
    <col min="5" max="5" width="18.28515625" customWidth="1"/>
    <col min="6" max="6" width="18.5703125" customWidth="1"/>
    <col min="7" max="7" width="18.42578125" customWidth="1"/>
    <col min="8" max="8" width="18.5703125" customWidth="1"/>
    <col min="9" max="10" width="27.28515625" customWidth="1"/>
    <col min="11" max="11" width="18.140625" customWidth="1"/>
  </cols>
  <sheetData>
    <row r="1" spans="1:11" x14ac:dyDescent="0.25">
      <c r="A1" s="101" t="s">
        <v>881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</row>
    <row r="2" spans="1:11" x14ac:dyDescent="0.2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213</v>
      </c>
    </row>
    <row r="4" spans="1:11" ht="165" x14ac:dyDescent="0.25">
      <c r="A4" s="8"/>
      <c r="B4" s="6" t="s">
        <v>23</v>
      </c>
      <c r="C4" s="2" t="s">
        <v>259</v>
      </c>
      <c r="D4" s="2" t="s">
        <v>11</v>
      </c>
      <c r="E4" s="11">
        <v>406089</v>
      </c>
      <c r="F4" s="4"/>
      <c r="G4" s="2" t="s">
        <v>812</v>
      </c>
      <c r="H4" s="2"/>
      <c r="I4" s="2"/>
      <c r="J4" s="2" t="s">
        <v>260</v>
      </c>
      <c r="K4" s="1" t="s">
        <v>214</v>
      </c>
    </row>
    <row r="5" spans="1:11" ht="165" x14ac:dyDescent="0.25">
      <c r="A5" s="8"/>
      <c r="B5" s="6" t="s">
        <v>25</v>
      </c>
      <c r="C5" s="10" t="s">
        <v>265</v>
      </c>
      <c r="D5" s="2" t="s">
        <v>11</v>
      </c>
      <c r="E5" s="3">
        <v>2085000</v>
      </c>
      <c r="F5" s="2" t="s">
        <v>266</v>
      </c>
      <c r="G5" s="2" t="s">
        <v>26</v>
      </c>
      <c r="H5" s="1" t="s">
        <v>152</v>
      </c>
      <c r="I5" s="2" t="s">
        <v>267</v>
      </c>
      <c r="J5" s="2" t="s">
        <v>229</v>
      </c>
      <c r="K5" s="2"/>
    </row>
    <row r="6" spans="1:11" ht="165" x14ac:dyDescent="0.25">
      <c r="B6" s="6" t="s">
        <v>31</v>
      </c>
      <c r="C6" s="2" t="s">
        <v>283</v>
      </c>
      <c r="D6" s="2" t="s">
        <v>11</v>
      </c>
      <c r="E6" s="3">
        <v>66193</v>
      </c>
      <c r="F6" s="1"/>
      <c r="G6" s="2"/>
      <c r="H6" s="1" t="s">
        <v>152</v>
      </c>
      <c r="I6" s="1"/>
      <c r="J6" s="2" t="s">
        <v>260</v>
      </c>
      <c r="K6" s="1" t="s">
        <v>214</v>
      </c>
    </row>
    <row r="7" spans="1:11" ht="165" x14ac:dyDescent="0.25">
      <c r="B7" s="6" t="s">
        <v>32</v>
      </c>
      <c r="C7" s="2" t="s">
        <v>284</v>
      </c>
      <c r="D7" s="2" t="s">
        <v>11</v>
      </c>
      <c r="E7" s="3">
        <v>404338</v>
      </c>
      <c r="F7" s="1"/>
      <c r="G7" s="2"/>
      <c r="H7" s="1" t="s">
        <v>152</v>
      </c>
      <c r="I7" s="1"/>
      <c r="J7" s="2" t="s">
        <v>260</v>
      </c>
      <c r="K7" s="1" t="s">
        <v>214</v>
      </c>
    </row>
    <row r="8" spans="1:11" ht="165" x14ac:dyDescent="0.25">
      <c r="B8" s="6" t="s">
        <v>37</v>
      </c>
      <c r="C8" s="2" t="s">
        <v>299</v>
      </c>
      <c r="D8" s="2" t="s">
        <v>11</v>
      </c>
      <c r="E8" s="3">
        <v>1018822</v>
      </c>
      <c r="F8" s="1"/>
      <c r="G8" s="2"/>
      <c r="H8" s="1" t="s">
        <v>152</v>
      </c>
      <c r="I8" s="1"/>
      <c r="J8" s="2" t="s">
        <v>260</v>
      </c>
      <c r="K8" s="1" t="s">
        <v>214</v>
      </c>
    </row>
    <row r="9" spans="1:11" ht="165" x14ac:dyDescent="0.25">
      <c r="B9" s="6" t="s">
        <v>38</v>
      </c>
      <c r="C9" s="2" t="s">
        <v>300</v>
      </c>
      <c r="D9" s="2" t="s">
        <v>11</v>
      </c>
      <c r="E9" s="3">
        <v>542229</v>
      </c>
      <c r="F9" s="1"/>
      <c r="G9" s="2"/>
      <c r="H9" s="1" t="s">
        <v>152</v>
      </c>
      <c r="I9" s="1"/>
      <c r="J9" s="2" t="s">
        <v>260</v>
      </c>
      <c r="K9" s="1" t="s">
        <v>214</v>
      </c>
    </row>
    <row r="10" spans="1:11" ht="114.75" x14ac:dyDescent="0.25">
      <c r="B10" s="6" t="s">
        <v>45</v>
      </c>
      <c r="C10" s="58" t="s">
        <v>322</v>
      </c>
      <c r="D10" s="58" t="s">
        <v>11</v>
      </c>
      <c r="E10" s="59">
        <v>4015000</v>
      </c>
      <c r="F10" s="58" t="s">
        <v>323</v>
      </c>
      <c r="G10" s="58" t="s">
        <v>325</v>
      </c>
      <c r="H10" s="58" t="s">
        <v>847</v>
      </c>
      <c r="I10" s="58" t="s">
        <v>846</v>
      </c>
      <c r="J10" s="58" t="s">
        <v>229</v>
      </c>
      <c r="K10" s="58" t="s">
        <v>829</v>
      </c>
    </row>
    <row r="11" spans="1:11" ht="120" x14ac:dyDescent="0.25">
      <c r="B11" s="6" t="s">
        <v>46</v>
      </c>
      <c r="C11" s="2" t="s">
        <v>326</v>
      </c>
      <c r="D11" s="2" t="s">
        <v>11</v>
      </c>
      <c r="E11" s="3">
        <v>1790113</v>
      </c>
      <c r="F11" s="2" t="s">
        <v>323</v>
      </c>
      <c r="G11" s="2" t="s">
        <v>325</v>
      </c>
      <c r="H11" s="1" t="s">
        <v>152</v>
      </c>
      <c r="I11" s="2" t="s">
        <v>327</v>
      </c>
      <c r="J11" s="2" t="s">
        <v>229</v>
      </c>
      <c r="K11" s="1" t="s">
        <v>214</v>
      </c>
    </row>
    <row r="12" spans="1:11" ht="165" x14ac:dyDescent="0.25">
      <c r="B12" s="6" t="s">
        <v>47</v>
      </c>
      <c r="C12" s="2" t="s">
        <v>328</v>
      </c>
      <c r="D12" s="2" t="s">
        <v>11</v>
      </c>
      <c r="E12" s="3">
        <v>2475000</v>
      </c>
      <c r="F12" s="2" t="s">
        <v>323</v>
      </c>
      <c r="G12" s="2" t="s">
        <v>325</v>
      </c>
      <c r="H12" s="2" t="s">
        <v>845</v>
      </c>
      <c r="I12" s="2" t="s">
        <v>329</v>
      </c>
      <c r="J12" s="2" t="s">
        <v>229</v>
      </c>
      <c r="K12" s="1" t="s">
        <v>214</v>
      </c>
    </row>
    <row r="13" spans="1:11" ht="240" x14ac:dyDescent="0.25">
      <c r="B13" s="6" t="s">
        <v>49</v>
      </c>
      <c r="C13" s="2" t="s">
        <v>333</v>
      </c>
      <c r="D13" s="2" t="s">
        <v>11</v>
      </c>
      <c r="E13" s="3">
        <v>224031</v>
      </c>
      <c r="F13" s="2" t="s">
        <v>323</v>
      </c>
      <c r="G13" s="2" t="s">
        <v>325</v>
      </c>
      <c r="H13" s="2" t="s">
        <v>848</v>
      </c>
      <c r="I13" s="2" t="s">
        <v>334</v>
      </c>
      <c r="J13" s="2" t="s">
        <v>229</v>
      </c>
      <c r="K13" s="1" t="s">
        <v>214</v>
      </c>
    </row>
    <row r="14" spans="1:11" ht="165" x14ac:dyDescent="0.25">
      <c r="B14" s="6" t="s">
        <v>50</v>
      </c>
      <c r="C14" s="2" t="s">
        <v>335</v>
      </c>
      <c r="D14" s="2" t="s">
        <v>11</v>
      </c>
      <c r="E14" s="3">
        <v>900856</v>
      </c>
      <c r="F14" s="2" t="s">
        <v>323</v>
      </c>
      <c r="G14" s="2" t="s">
        <v>325</v>
      </c>
      <c r="H14" s="1" t="s">
        <v>152</v>
      </c>
      <c r="I14" s="2" t="s">
        <v>336</v>
      </c>
      <c r="J14" s="2" t="s">
        <v>229</v>
      </c>
      <c r="K14" s="1" t="s">
        <v>214</v>
      </c>
    </row>
    <row r="15" spans="1:11" ht="150" x14ac:dyDescent="0.25">
      <c r="B15" s="6" t="s">
        <v>145</v>
      </c>
      <c r="C15" s="2" t="s">
        <v>337</v>
      </c>
      <c r="D15" s="2" t="s">
        <v>11</v>
      </c>
      <c r="E15" s="3">
        <v>42663</v>
      </c>
      <c r="F15" s="1"/>
      <c r="G15" s="2"/>
      <c r="H15" s="1" t="s">
        <v>152</v>
      </c>
      <c r="I15" s="1"/>
      <c r="J15" s="2" t="s">
        <v>338</v>
      </c>
      <c r="K15" s="1" t="s">
        <v>214</v>
      </c>
    </row>
    <row r="16" spans="1:11" ht="165" x14ac:dyDescent="0.25">
      <c r="B16" s="6" t="s">
        <v>146</v>
      </c>
      <c r="C16" s="2" t="s">
        <v>339</v>
      </c>
      <c r="D16" s="2" t="s">
        <v>11</v>
      </c>
      <c r="E16" s="3">
        <v>131728</v>
      </c>
      <c r="F16" s="1"/>
      <c r="G16" s="2"/>
      <c r="H16" s="1" t="s">
        <v>152</v>
      </c>
      <c r="I16" s="1"/>
      <c r="J16" s="2" t="s">
        <v>338</v>
      </c>
      <c r="K16" s="1" t="s">
        <v>214</v>
      </c>
    </row>
    <row r="17" spans="2:11" ht="180" x14ac:dyDescent="0.25">
      <c r="B17" s="6" t="s">
        <v>148</v>
      </c>
      <c r="C17" s="2" t="s">
        <v>345</v>
      </c>
      <c r="D17" s="2" t="s">
        <v>11</v>
      </c>
      <c r="E17" s="3">
        <v>44625</v>
      </c>
      <c r="F17" s="1"/>
      <c r="G17" s="2"/>
      <c r="H17" s="1" t="s">
        <v>152</v>
      </c>
      <c r="I17" s="1"/>
      <c r="J17" s="2" t="s">
        <v>338</v>
      </c>
      <c r="K17" s="1" t="s">
        <v>214</v>
      </c>
    </row>
    <row r="18" spans="2:11" ht="165" x14ac:dyDescent="0.25">
      <c r="B18" s="6" t="s">
        <v>219</v>
      </c>
      <c r="C18" s="2" t="s">
        <v>346</v>
      </c>
      <c r="D18" s="2" t="s">
        <v>11</v>
      </c>
      <c r="E18" s="3">
        <v>128622</v>
      </c>
      <c r="F18" s="1"/>
      <c r="G18" s="2"/>
      <c r="H18" s="1" t="s">
        <v>152</v>
      </c>
      <c r="I18" s="1"/>
      <c r="J18" s="2" t="s">
        <v>260</v>
      </c>
      <c r="K18" s="1" t="s">
        <v>214</v>
      </c>
    </row>
    <row r="19" spans="2:11" ht="165" x14ac:dyDescent="0.25">
      <c r="B19" s="6" t="s">
        <v>67</v>
      </c>
      <c r="C19" s="2" t="s">
        <v>406</v>
      </c>
      <c r="D19" s="2" t="s">
        <v>403</v>
      </c>
      <c r="E19" s="3">
        <v>996417</v>
      </c>
      <c r="F19" s="1"/>
      <c r="G19" s="2"/>
      <c r="H19" s="1" t="s">
        <v>152</v>
      </c>
      <c r="I19" s="1"/>
      <c r="J19" s="2" t="s">
        <v>407</v>
      </c>
      <c r="K19" s="1" t="s">
        <v>214</v>
      </c>
    </row>
    <row r="20" spans="2:11" ht="165" x14ac:dyDescent="0.25">
      <c r="B20" s="6" t="s">
        <v>70</v>
      </c>
      <c r="C20" s="2" t="s">
        <v>414</v>
      </c>
      <c r="D20" s="2" t="s">
        <v>403</v>
      </c>
      <c r="E20" s="3">
        <v>3466343</v>
      </c>
      <c r="F20" s="1"/>
      <c r="G20" s="2"/>
      <c r="H20" s="1" t="s">
        <v>152</v>
      </c>
      <c r="I20" s="1"/>
      <c r="J20" s="2" t="s">
        <v>260</v>
      </c>
      <c r="K20" s="1" t="s">
        <v>214</v>
      </c>
    </row>
    <row r="21" spans="2:11" ht="165" x14ac:dyDescent="0.25">
      <c r="B21" s="6" t="s">
        <v>571</v>
      </c>
      <c r="C21" s="2" t="s">
        <v>593</v>
      </c>
      <c r="D21" s="2" t="s">
        <v>11</v>
      </c>
      <c r="E21" s="3">
        <v>9754</v>
      </c>
      <c r="F21" s="2"/>
      <c r="G21" s="2"/>
      <c r="H21" s="1" t="s">
        <v>168</v>
      </c>
      <c r="I21" s="2"/>
      <c r="J21" s="2" t="s">
        <v>383</v>
      </c>
      <c r="K21" s="1" t="s">
        <v>214</v>
      </c>
    </row>
    <row r="22" spans="2:11" ht="165" x14ac:dyDescent="0.25">
      <c r="B22" s="6" t="s">
        <v>122</v>
      </c>
      <c r="C22" s="2" t="s">
        <v>579</v>
      </c>
      <c r="D22" s="2" t="s">
        <v>403</v>
      </c>
      <c r="E22" s="3">
        <v>86379</v>
      </c>
      <c r="F22" s="2"/>
      <c r="G22" s="2" t="s">
        <v>152</v>
      </c>
      <c r="H22" s="2"/>
      <c r="I22" s="2"/>
      <c r="J22" s="2" t="s">
        <v>260</v>
      </c>
      <c r="K22" s="1" t="s">
        <v>214</v>
      </c>
    </row>
    <row r="23" spans="2:11" ht="165" x14ac:dyDescent="0.25">
      <c r="B23" s="6" t="s">
        <v>138</v>
      </c>
      <c r="C23" s="2" t="s">
        <v>632</v>
      </c>
      <c r="D23" s="2" t="s">
        <v>403</v>
      </c>
      <c r="E23" s="3">
        <v>4248366</v>
      </c>
      <c r="F23" s="2"/>
      <c r="G23" s="2" t="s">
        <v>152</v>
      </c>
      <c r="H23" s="2"/>
      <c r="I23" s="2"/>
      <c r="J23" s="2" t="s">
        <v>260</v>
      </c>
      <c r="K23" s="1" t="s">
        <v>214</v>
      </c>
    </row>
    <row r="24" spans="2:11" ht="127.5" x14ac:dyDescent="0.25">
      <c r="B24" s="6" t="s">
        <v>165</v>
      </c>
      <c r="C24" s="58" t="s">
        <v>690</v>
      </c>
      <c r="D24" s="58" t="s">
        <v>11</v>
      </c>
      <c r="E24" s="59">
        <v>5837338</v>
      </c>
      <c r="F24" s="60"/>
      <c r="G24" s="58"/>
      <c r="H24" s="58" t="s">
        <v>849</v>
      </c>
      <c r="I24" s="61"/>
      <c r="J24" s="58" t="s">
        <v>260</v>
      </c>
      <c r="K24" s="58" t="s">
        <v>830</v>
      </c>
    </row>
    <row r="25" spans="2:11" ht="120" x14ac:dyDescent="0.25">
      <c r="B25" s="6" t="s">
        <v>167</v>
      </c>
      <c r="C25" s="2" t="s">
        <v>695</v>
      </c>
      <c r="D25" s="2" t="s">
        <v>11</v>
      </c>
      <c r="E25" s="3">
        <v>14518</v>
      </c>
      <c r="F25" s="1"/>
      <c r="G25" s="15"/>
      <c r="H25" s="2" t="s">
        <v>168</v>
      </c>
      <c r="I25" s="1"/>
      <c r="J25" s="2" t="s">
        <v>352</v>
      </c>
      <c r="K25" s="1" t="s">
        <v>214</v>
      </c>
    </row>
    <row r="26" spans="2:11" ht="165" x14ac:dyDescent="0.25">
      <c r="B26" s="6" t="s">
        <v>187</v>
      </c>
      <c r="C26" s="2" t="s">
        <v>718</v>
      </c>
      <c r="D26" s="2" t="s">
        <v>11</v>
      </c>
      <c r="E26" s="3">
        <v>51419</v>
      </c>
      <c r="F26" s="1"/>
      <c r="G26" s="2"/>
      <c r="H26" s="1" t="s">
        <v>152</v>
      </c>
      <c r="I26" s="1"/>
      <c r="J26" s="2" t="s">
        <v>260</v>
      </c>
      <c r="K26" s="1" t="s">
        <v>214</v>
      </c>
    </row>
    <row r="27" spans="2:11" ht="165" x14ac:dyDescent="0.25">
      <c r="B27" s="6" t="s">
        <v>197</v>
      </c>
      <c r="C27" s="2" t="s">
        <v>748</v>
      </c>
      <c r="D27" s="2" t="s">
        <v>11</v>
      </c>
      <c r="E27" s="3">
        <v>202449</v>
      </c>
      <c r="F27" s="2" t="s">
        <v>399</v>
      </c>
      <c r="G27" s="2" t="s">
        <v>749</v>
      </c>
      <c r="H27" s="1" t="s">
        <v>168</v>
      </c>
      <c r="I27" s="2" t="s">
        <v>750</v>
      </c>
      <c r="J27" s="2" t="s">
        <v>233</v>
      </c>
      <c r="K27" s="1" t="s">
        <v>214</v>
      </c>
    </row>
    <row r="28" spans="2:11" ht="165" x14ac:dyDescent="0.25">
      <c r="B28" s="6" t="s">
        <v>198</v>
      </c>
      <c r="C28" s="2" t="s">
        <v>751</v>
      </c>
      <c r="D28" s="2" t="s">
        <v>11</v>
      </c>
      <c r="E28" s="3">
        <v>143769</v>
      </c>
      <c r="F28" s="2" t="s">
        <v>399</v>
      </c>
      <c r="G28" s="2" t="s">
        <v>749</v>
      </c>
      <c r="H28" s="1" t="s">
        <v>168</v>
      </c>
      <c r="I28" s="2" t="s">
        <v>399</v>
      </c>
      <c r="J28" s="2" t="s">
        <v>233</v>
      </c>
      <c r="K28" s="1" t="s">
        <v>214</v>
      </c>
    </row>
    <row r="29" spans="2:11" ht="165" x14ac:dyDescent="0.25">
      <c r="B29" s="6" t="s">
        <v>202</v>
      </c>
      <c r="C29" s="2" t="s">
        <v>762</v>
      </c>
      <c r="D29" s="2" t="s">
        <v>11</v>
      </c>
      <c r="E29" s="3">
        <v>225587</v>
      </c>
      <c r="F29" s="1"/>
      <c r="G29" s="2"/>
      <c r="H29" s="1" t="s">
        <v>152</v>
      </c>
      <c r="I29" s="1"/>
      <c r="J29" s="2" t="s">
        <v>721</v>
      </c>
      <c r="K29" s="1" t="s">
        <v>214</v>
      </c>
    </row>
    <row r="30" spans="2:11" ht="165" x14ac:dyDescent="0.25">
      <c r="B30" s="6" t="s">
        <v>203</v>
      </c>
      <c r="C30" s="2" t="s">
        <v>762</v>
      </c>
      <c r="D30" s="2" t="s">
        <v>11</v>
      </c>
      <c r="E30" s="3">
        <v>282251</v>
      </c>
      <c r="F30" s="1"/>
      <c r="G30" s="2"/>
      <c r="H30" s="1" t="s">
        <v>152</v>
      </c>
      <c r="I30" s="1"/>
      <c r="J30" s="2" t="s">
        <v>260</v>
      </c>
      <c r="K30" s="1" t="s">
        <v>214</v>
      </c>
    </row>
    <row r="31" spans="2:11" x14ac:dyDescent="0.25">
      <c r="E31" s="12">
        <f>SUM(E4:E30)</f>
        <v>29839899</v>
      </c>
    </row>
  </sheetData>
  <mergeCells count="1">
    <mergeCell ref="A1:K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7"/>
  <sheetViews>
    <sheetView topLeftCell="A13" zoomScale="70" zoomScaleNormal="70" workbookViewId="0">
      <selection activeCell="H11" sqref="H11:H13"/>
    </sheetView>
  </sheetViews>
  <sheetFormatPr defaultRowHeight="15" x14ac:dyDescent="0.25"/>
  <cols>
    <col min="2" max="2" width="17.28515625" customWidth="1"/>
    <col min="3" max="3" width="36.140625" customWidth="1"/>
    <col min="4" max="4" width="18.5703125" customWidth="1"/>
    <col min="5" max="5" width="17.85546875" customWidth="1"/>
    <col min="6" max="6" width="18.7109375" customWidth="1"/>
    <col min="7" max="7" width="18.140625" customWidth="1"/>
    <col min="8" max="8" width="18.85546875" customWidth="1"/>
    <col min="9" max="9" width="17.7109375" customWidth="1"/>
    <col min="10" max="10" width="17.28515625" customWidth="1"/>
    <col min="11" max="11" width="18.28515625" customWidth="1"/>
    <col min="13" max="13" width="16.7109375" customWidth="1"/>
    <col min="15" max="15" width="17.7109375" customWidth="1"/>
    <col min="16" max="16" width="27.5703125" customWidth="1"/>
  </cols>
  <sheetData>
    <row r="1" spans="1:15" x14ac:dyDescent="0.25">
      <c r="A1" s="97" t="s">
        <v>882</v>
      </c>
      <c r="B1" s="98"/>
      <c r="C1" s="98"/>
      <c r="D1" s="98"/>
      <c r="E1" s="98"/>
      <c r="F1" s="98"/>
      <c r="G1" s="98"/>
      <c r="H1" s="98"/>
      <c r="I1" s="98"/>
      <c r="J1" s="98"/>
      <c r="K1" s="103"/>
    </row>
    <row r="2" spans="1:15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4"/>
    </row>
    <row r="3" spans="1:15" ht="7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213</v>
      </c>
      <c r="M3" s="37" t="s">
        <v>15</v>
      </c>
      <c r="O3" t="s">
        <v>828</v>
      </c>
    </row>
    <row r="4" spans="1:15" ht="165" x14ac:dyDescent="0.25">
      <c r="A4" s="64">
        <v>1</v>
      </c>
      <c r="B4" s="6" t="s">
        <v>25</v>
      </c>
      <c r="C4" s="10" t="s">
        <v>265</v>
      </c>
      <c r="D4" s="2" t="s">
        <v>11</v>
      </c>
      <c r="E4" s="3">
        <v>2085000</v>
      </c>
      <c r="F4" s="2" t="s">
        <v>266</v>
      </c>
      <c r="G4" s="2" t="s">
        <v>26</v>
      </c>
      <c r="H4" s="1" t="s">
        <v>152</v>
      </c>
      <c r="I4" s="2" t="s">
        <v>267</v>
      </c>
      <c r="J4" s="2" t="s">
        <v>229</v>
      </c>
      <c r="K4" s="1" t="s">
        <v>214</v>
      </c>
      <c r="M4" s="3">
        <v>231362</v>
      </c>
      <c r="O4" s="3">
        <v>493144</v>
      </c>
    </row>
    <row r="5" spans="1:15" ht="195" x14ac:dyDescent="0.25">
      <c r="A5" s="64">
        <v>2</v>
      </c>
      <c r="B5" s="6" t="s">
        <v>27</v>
      </c>
      <c r="C5" s="2" t="s">
        <v>268</v>
      </c>
      <c r="D5" s="2" t="s">
        <v>11</v>
      </c>
      <c r="E5" s="3">
        <v>3000000</v>
      </c>
      <c r="F5" s="2" t="s">
        <v>904</v>
      </c>
      <c r="G5" s="2" t="s">
        <v>271</v>
      </c>
      <c r="H5" s="2" t="s">
        <v>903</v>
      </c>
      <c r="I5" s="2" t="s">
        <v>905</v>
      </c>
      <c r="J5" s="2" t="s">
        <v>229</v>
      </c>
      <c r="K5" s="1" t="s">
        <v>214</v>
      </c>
      <c r="M5" s="3">
        <v>2720780</v>
      </c>
      <c r="O5" s="3">
        <v>3000000</v>
      </c>
    </row>
    <row r="6" spans="1:15" ht="180" x14ac:dyDescent="0.25">
      <c r="A6">
        <v>3</v>
      </c>
      <c r="B6" s="6" t="s">
        <v>45</v>
      </c>
      <c r="C6" s="2" t="s">
        <v>322</v>
      </c>
      <c r="D6" s="2" t="s">
        <v>11</v>
      </c>
      <c r="E6" s="3">
        <v>4015000</v>
      </c>
      <c r="F6" s="2" t="s">
        <v>323</v>
      </c>
      <c r="G6" s="2" t="s">
        <v>851</v>
      </c>
      <c r="H6" s="2" t="s">
        <v>853</v>
      </c>
      <c r="I6" s="2" t="s">
        <v>852</v>
      </c>
      <c r="J6" s="2" t="s">
        <v>229</v>
      </c>
      <c r="K6" s="1" t="s">
        <v>214</v>
      </c>
      <c r="M6" s="46">
        <f>SUM(M4:M5)</f>
        <v>2952142</v>
      </c>
      <c r="O6" s="47">
        <f>SUM(O4:O5)</f>
        <v>3493144</v>
      </c>
    </row>
    <row r="7" spans="1:15" ht="240" x14ac:dyDescent="0.25">
      <c r="A7" s="64">
        <v>4</v>
      </c>
      <c r="B7" s="6" t="s">
        <v>46</v>
      </c>
      <c r="C7" s="2" t="s">
        <v>326</v>
      </c>
      <c r="D7" s="2" t="s">
        <v>11</v>
      </c>
      <c r="E7" s="3">
        <v>1790113</v>
      </c>
      <c r="F7" s="2" t="s">
        <v>893</v>
      </c>
      <c r="G7" s="2" t="s">
        <v>325</v>
      </c>
      <c r="H7" s="2" t="s">
        <v>894</v>
      </c>
      <c r="I7" s="2" t="s">
        <v>327</v>
      </c>
      <c r="J7" s="2" t="s">
        <v>229</v>
      </c>
      <c r="K7" s="1" t="s">
        <v>214</v>
      </c>
      <c r="M7" s="3"/>
    </row>
    <row r="8" spans="1:15" ht="180" x14ac:dyDescent="0.25">
      <c r="A8">
        <v>5</v>
      </c>
      <c r="B8" s="6" t="s">
        <v>47</v>
      </c>
      <c r="C8" s="2" t="s">
        <v>328</v>
      </c>
      <c r="D8" s="2" t="s">
        <v>11</v>
      </c>
      <c r="E8" s="3">
        <v>2475000</v>
      </c>
      <c r="F8" s="2" t="s">
        <v>323</v>
      </c>
      <c r="G8" s="2" t="s">
        <v>854</v>
      </c>
      <c r="H8" s="2" t="s">
        <v>856</v>
      </c>
      <c r="I8" s="2" t="s">
        <v>855</v>
      </c>
      <c r="J8" s="2" t="s">
        <v>229</v>
      </c>
      <c r="K8" s="1" t="s">
        <v>214</v>
      </c>
      <c r="M8" s="3"/>
    </row>
    <row r="9" spans="1:15" ht="210" x14ac:dyDescent="0.25">
      <c r="A9">
        <v>6</v>
      </c>
      <c r="B9" s="6" t="s">
        <v>49</v>
      </c>
      <c r="C9" s="55" t="s">
        <v>333</v>
      </c>
      <c r="D9" s="55" t="s">
        <v>11</v>
      </c>
      <c r="E9" s="56">
        <v>224031</v>
      </c>
      <c r="F9" s="55" t="s">
        <v>323</v>
      </c>
      <c r="G9" s="55" t="s">
        <v>850</v>
      </c>
      <c r="H9" s="55" t="s">
        <v>858</v>
      </c>
      <c r="I9" s="55" t="s">
        <v>857</v>
      </c>
      <c r="J9" s="55" t="s">
        <v>229</v>
      </c>
      <c r="K9" s="1" t="s">
        <v>214</v>
      </c>
      <c r="M9" s="3"/>
    </row>
    <row r="10" spans="1:15" ht="195" x14ac:dyDescent="0.25">
      <c r="A10" s="64">
        <v>7</v>
      </c>
      <c r="B10" s="6" t="s">
        <v>50</v>
      </c>
      <c r="C10" s="2" t="s">
        <v>335</v>
      </c>
      <c r="D10" s="2" t="s">
        <v>11</v>
      </c>
      <c r="E10" s="3">
        <v>900856</v>
      </c>
      <c r="F10" s="2" t="s">
        <v>902</v>
      </c>
      <c r="G10" s="2" t="s">
        <v>325</v>
      </c>
      <c r="H10" s="2" t="s">
        <v>900</v>
      </c>
      <c r="I10" s="2" t="s">
        <v>901</v>
      </c>
      <c r="J10" s="2" t="s">
        <v>229</v>
      </c>
      <c r="K10" s="1" t="s">
        <v>214</v>
      </c>
      <c r="M10" s="3"/>
    </row>
    <row r="11" spans="1:15" ht="210" x14ac:dyDescent="0.25">
      <c r="A11">
        <v>8</v>
      </c>
      <c r="B11" s="6" t="s">
        <v>139</v>
      </c>
      <c r="C11" s="2" t="s">
        <v>633</v>
      </c>
      <c r="D11" s="2" t="s">
        <v>403</v>
      </c>
      <c r="E11" s="3">
        <v>493144</v>
      </c>
      <c r="F11" s="2" t="s">
        <v>636</v>
      </c>
      <c r="G11" s="2" t="s">
        <v>635</v>
      </c>
      <c r="H11" s="2" t="s">
        <v>634</v>
      </c>
      <c r="I11" s="2" t="s">
        <v>637</v>
      </c>
      <c r="J11" s="2" t="s">
        <v>260</v>
      </c>
      <c r="K11" s="1" t="s">
        <v>214</v>
      </c>
      <c r="M11" s="3"/>
    </row>
    <row r="12" spans="1:15" ht="240" x14ac:dyDescent="0.25">
      <c r="A12">
        <v>9</v>
      </c>
      <c r="B12" s="6" t="s">
        <v>141</v>
      </c>
      <c r="C12" s="2" t="s">
        <v>642</v>
      </c>
      <c r="D12" s="2" t="s">
        <v>403</v>
      </c>
      <c r="E12" s="3">
        <v>231362</v>
      </c>
      <c r="F12" s="2" t="s">
        <v>643</v>
      </c>
      <c r="G12" s="2" t="s">
        <v>644</v>
      </c>
      <c r="H12" s="2" t="s">
        <v>645</v>
      </c>
      <c r="I12" s="2" t="s">
        <v>646</v>
      </c>
      <c r="J12" s="2" t="s">
        <v>229</v>
      </c>
      <c r="K12" s="1" t="s">
        <v>214</v>
      </c>
      <c r="M12" s="3"/>
    </row>
    <row r="13" spans="1:15" ht="240" x14ac:dyDescent="0.25">
      <c r="A13">
        <v>10</v>
      </c>
      <c r="B13" s="6" t="s">
        <v>144</v>
      </c>
      <c r="C13" s="2" t="s">
        <v>651</v>
      </c>
      <c r="D13" s="2" t="s">
        <v>403</v>
      </c>
      <c r="E13" s="3">
        <v>2720780</v>
      </c>
      <c r="F13" s="2" t="s">
        <v>643</v>
      </c>
      <c r="G13" s="2" t="s">
        <v>644</v>
      </c>
      <c r="H13" s="2" t="s">
        <v>652</v>
      </c>
      <c r="I13" s="2" t="s">
        <v>653</v>
      </c>
      <c r="J13" s="2" t="s">
        <v>229</v>
      </c>
      <c r="K13" s="1" t="s">
        <v>214</v>
      </c>
      <c r="M13" s="3"/>
    </row>
    <row r="14" spans="1:15" ht="165" x14ac:dyDescent="0.25">
      <c r="A14" s="64">
        <v>11</v>
      </c>
      <c r="B14" s="6" t="s">
        <v>197</v>
      </c>
      <c r="C14" s="2" t="s">
        <v>748</v>
      </c>
      <c r="D14" s="2" t="s">
        <v>11</v>
      </c>
      <c r="E14" s="3">
        <v>202449</v>
      </c>
      <c r="F14" s="2" t="s">
        <v>399</v>
      </c>
      <c r="G14" s="2" t="s">
        <v>896</v>
      </c>
      <c r="H14" s="2" t="s">
        <v>895</v>
      </c>
      <c r="I14" s="2" t="s">
        <v>899</v>
      </c>
      <c r="J14" s="2" t="s">
        <v>233</v>
      </c>
      <c r="K14" s="1" t="s">
        <v>214</v>
      </c>
      <c r="M14" s="3"/>
    </row>
    <row r="15" spans="1:15" ht="180" x14ac:dyDescent="0.25">
      <c r="A15" s="64">
        <v>12</v>
      </c>
      <c r="B15" s="6" t="s">
        <v>198</v>
      </c>
      <c r="C15" s="2" t="s">
        <v>751</v>
      </c>
      <c r="D15" s="2" t="s">
        <v>11</v>
      </c>
      <c r="E15" s="3">
        <v>143769</v>
      </c>
      <c r="F15" s="2" t="s">
        <v>399</v>
      </c>
      <c r="G15" s="2" t="s">
        <v>896</v>
      </c>
      <c r="H15" s="2" t="s">
        <v>897</v>
      </c>
      <c r="I15" s="2" t="s">
        <v>898</v>
      </c>
      <c r="J15" s="2" t="s">
        <v>233</v>
      </c>
      <c r="K15" s="1" t="s">
        <v>214</v>
      </c>
      <c r="M15" s="3"/>
    </row>
    <row r="16" spans="1:15" ht="225" x14ac:dyDescent="0.25">
      <c r="A16">
        <v>13</v>
      </c>
      <c r="B16" s="6" t="s">
        <v>211</v>
      </c>
      <c r="C16" s="2" t="s">
        <v>777</v>
      </c>
      <c r="D16" s="2" t="s">
        <v>11</v>
      </c>
      <c r="E16" s="3">
        <v>3000000</v>
      </c>
      <c r="F16" s="2" t="s">
        <v>778</v>
      </c>
      <c r="G16" s="2" t="s">
        <v>780</v>
      </c>
      <c r="H16" s="45" t="s">
        <v>779</v>
      </c>
      <c r="I16" s="2" t="s">
        <v>781</v>
      </c>
      <c r="J16" s="2" t="s">
        <v>527</v>
      </c>
      <c r="K16" s="1" t="s">
        <v>214</v>
      </c>
    </row>
    <row r="17" spans="2:11" x14ac:dyDescent="0.25">
      <c r="B17" s="6"/>
      <c r="C17" s="2"/>
      <c r="D17" s="1"/>
      <c r="E17" s="3">
        <f>SUM(E4:E16)</f>
        <v>21281504</v>
      </c>
      <c r="F17" s="1"/>
      <c r="G17" s="2"/>
      <c r="H17" s="1"/>
      <c r="I17" s="1"/>
      <c r="J17" s="1"/>
      <c r="K17" s="1"/>
    </row>
  </sheetData>
  <mergeCells count="1">
    <mergeCell ref="A1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33"/>
  <sheetViews>
    <sheetView topLeftCell="A30" workbookViewId="0">
      <selection activeCell="E3" sqref="E1:E1048576"/>
    </sheetView>
  </sheetViews>
  <sheetFormatPr defaultRowHeight="15" x14ac:dyDescent="0.25"/>
  <cols>
    <col min="2" max="2" width="17.5703125" customWidth="1"/>
    <col min="3" max="3" width="36.28515625" customWidth="1"/>
    <col min="4" max="4" width="18.5703125" customWidth="1"/>
    <col min="5" max="5" width="17.7109375" customWidth="1"/>
    <col min="6" max="6" width="18.140625" customWidth="1"/>
    <col min="7" max="7" width="17.7109375" customWidth="1"/>
    <col min="8" max="8" width="18.28515625" customWidth="1"/>
    <col min="9" max="9" width="18.7109375" customWidth="1"/>
    <col min="10" max="10" width="18.28515625" customWidth="1"/>
    <col min="11" max="11" width="18.140625" customWidth="1"/>
  </cols>
  <sheetData>
    <row r="1" spans="1:11" x14ac:dyDescent="0.25">
      <c r="A1" s="97" t="s">
        <v>883</v>
      </c>
      <c r="B1" s="98"/>
      <c r="C1" s="98"/>
      <c r="D1" s="98"/>
      <c r="E1" s="98"/>
      <c r="F1" s="98"/>
      <c r="G1" s="98"/>
      <c r="H1" s="98"/>
      <c r="I1" s="98"/>
      <c r="J1" s="98"/>
      <c r="K1" s="103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4"/>
    </row>
    <row r="3" spans="1:11" ht="7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213</v>
      </c>
    </row>
    <row r="4" spans="1:11" ht="225" x14ac:dyDescent="0.25">
      <c r="A4" s="9"/>
      <c r="B4" s="6" t="s">
        <v>10</v>
      </c>
      <c r="C4" s="10" t="s">
        <v>225</v>
      </c>
      <c r="D4" s="2" t="s">
        <v>11</v>
      </c>
      <c r="E4" s="3">
        <v>6930000</v>
      </c>
      <c r="F4" s="2" t="s">
        <v>227</v>
      </c>
      <c r="G4" s="2" t="s">
        <v>12</v>
      </c>
      <c r="H4" s="2" t="s">
        <v>226</v>
      </c>
      <c r="I4" s="2" t="s">
        <v>228</v>
      </c>
      <c r="J4" s="2" t="s">
        <v>229</v>
      </c>
      <c r="K4" s="1" t="s">
        <v>214</v>
      </c>
    </row>
    <row r="5" spans="1:11" ht="165" x14ac:dyDescent="0.25">
      <c r="A5" s="9"/>
      <c r="B5" s="6" t="s">
        <v>28</v>
      </c>
      <c r="C5" s="2" t="s">
        <v>273</v>
      </c>
      <c r="D5" s="2" t="s">
        <v>11</v>
      </c>
      <c r="E5" s="3">
        <v>863504</v>
      </c>
      <c r="F5" s="5" t="s">
        <v>274</v>
      </c>
      <c r="G5" s="2" t="s">
        <v>12</v>
      </c>
      <c r="H5" s="1"/>
      <c r="I5" s="2" t="s">
        <v>272</v>
      </c>
      <c r="J5" s="2" t="s">
        <v>229</v>
      </c>
      <c r="K5" s="1" t="s">
        <v>214</v>
      </c>
    </row>
    <row r="6" spans="1:11" ht="165" x14ac:dyDescent="0.25">
      <c r="A6" s="9"/>
      <c r="B6" s="6" t="s">
        <v>30</v>
      </c>
      <c r="C6" s="2" t="s">
        <v>280</v>
      </c>
      <c r="D6" s="2" t="s">
        <v>11</v>
      </c>
      <c r="E6" s="3">
        <v>55001</v>
      </c>
      <c r="F6" s="2" t="s">
        <v>281</v>
      </c>
      <c r="G6" s="2" t="s">
        <v>12</v>
      </c>
      <c r="H6" s="1"/>
      <c r="I6" s="2" t="s">
        <v>282</v>
      </c>
      <c r="J6" s="2" t="s">
        <v>229</v>
      </c>
      <c r="K6" s="1" t="s">
        <v>214</v>
      </c>
    </row>
    <row r="7" spans="1:11" ht="180" x14ac:dyDescent="0.25">
      <c r="B7" s="6" t="s">
        <v>48</v>
      </c>
      <c r="C7" s="2" t="s">
        <v>330</v>
      </c>
      <c r="D7" s="2" t="s">
        <v>11</v>
      </c>
      <c r="E7" s="3">
        <v>55000</v>
      </c>
      <c r="F7" s="2" t="s">
        <v>331</v>
      </c>
      <c r="G7" s="2" t="s">
        <v>12</v>
      </c>
      <c r="H7" s="1"/>
      <c r="I7" s="2" t="s">
        <v>332</v>
      </c>
      <c r="J7" s="2" t="s">
        <v>229</v>
      </c>
      <c r="K7" s="1" t="s">
        <v>214</v>
      </c>
    </row>
    <row r="8" spans="1:11" ht="120" x14ac:dyDescent="0.25">
      <c r="B8" s="6" t="s">
        <v>51</v>
      </c>
      <c r="C8" s="2" t="s">
        <v>349</v>
      </c>
      <c r="D8" s="2" t="s">
        <v>11</v>
      </c>
      <c r="E8" s="3">
        <v>10000</v>
      </c>
      <c r="F8" s="2" t="s">
        <v>351</v>
      </c>
      <c r="G8" s="2" t="s">
        <v>12</v>
      </c>
      <c r="H8" s="1"/>
      <c r="I8" s="2" t="s">
        <v>350</v>
      </c>
      <c r="J8" s="2" t="s">
        <v>352</v>
      </c>
      <c r="K8" s="1" t="s">
        <v>214</v>
      </c>
    </row>
    <row r="9" spans="1:11" ht="165" x14ac:dyDescent="0.25">
      <c r="B9" s="6" t="s">
        <v>415</v>
      </c>
      <c r="C9" s="2" t="s">
        <v>416</v>
      </c>
      <c r="D9" s="2" t="s">
        <v>403</v>
      </c>
      <c r="E9" s="3">
        <v>99258</v>
      </c>
      <c r="F9" s="2" t="s">
        <v>246</v>
      </c>
      <c r="G9" s="2" t="s">
        <v>12</v>
      </c>
      <c r="H9" s="1"/>
      <c r="I9" s="2" t="s">
        <v>418</v>
      </c>
      <c r="J9" s="2" t="s">
        <v>417</v>
      </c>
      <c r="K9" s="1" t="s">
        <v>214</v>
      </c>
    </row>
    <row r="10" spans="1:11" ht="165" x14ac:dyDescent="0.25">
      <c r="B10" s="6" t="s">
        <v>75</v>
      </c>
      <c r="C10" s="2" t="s">
        <v>446</v>
      </c>
      <c r="D10" s="2" t="s">
        <v>403</v>
      </c>
      <c r="E10" s="3">
        <v>266522</v>
      </c>
      <c r="F10" s="2" t="s">
        <v>447</v>
      </c>
      <c r="G10" s="2" t="s">
        <v>12</v>
      </c>
      <c r="H10" s="1"/>
      <c r="I10" s="2" t="s">
        <v>448</v>
      </c>
      <c r="J10" s="2" t="s">
        <v>338</v>
      </c>
      <c r="K10" s="1" t="s">
        <v>214</v>
      </c>
    </row>
    <row r="11" spans="1:11" ht="165" x14ac:dyDescent="0.25">
      <c r="B11" s="6" t="s">
        <v>76</v>
      </c>
      <c r="C11" s="2" t="s">
        <v>449</v>
      </c>
      <c r="D11" s="2" t="s">
        <v>403</v>
      </c>
      <c r="E11" s="3">
        <v>88719</v>
      </c>
      <c r="F11" s="2" t="s">
        <v>447</v>
      </c>
      <c r="G11" s="2" t="s">
        <v>12</v>
      </c>
      <c r="H11" s="1"/>
      <c r="I11" s="2" t="s">
        <v>450</v>
      </c>
      <c r="J11" s="2" t="s">
        <v>338</v>
      </c>
      <c r="K11" s="1" t="s">
        <v>214</v>
      </c>
    </row>
    <row r="12" spans="1:11" ht="180" x14ac:dyDescent="0.25">
      <c r="B12" s="6" t="s">
        <v>91</v>
      </c>
      <c r="C12" s="2" t="s">
        <v>484</v>
      </c>
      <c r="D12" s="2" t="s">
        <v>403</v>
      </c>
      <c r="E12" s="3">
        <v>2328767</v>
      </c>
      <c r="F12" s="2" t="s">
        <v>447</v>
      </c>
      <c r="G12" s="2" t="s">
        <v>12</v>
      </c>
      <c r="H12" s="1"/>
      <c r="I12" s="2" t="s">
        <v>485</v>
      </c>
      <c r="J12" s="2" t="s">
        <v>233</v>
      </c>
      <c r="K12" s="1" t="s">
        <v>217</v>
      </c>
    </row>
    <row r="13" spans="1:11" ht="180" x14ac:dyDescent="0.25">
      <c r="B13" s="6" t="s">
        <v>92</v>
      </c>
      <c r="C13" s="2" t="s">
        <v>487</v>
      </c>
      <c r="D13" s="2" t="s">
        <v>403</v>
      </c>
      <c r="E13" s="3">
        <v>1027296</v>
      </c>
      <c r="F13" s="2" t="s">
        <v>486</v>
      </c>
      <c r="G13" s="2" t="s">
        <v>12</v>
      </c>
      <c r="H13" s="1"/>
      <c r="I13" s="2" t="s">
        <v>488</v>
      </c>
      <c r="J13" s="2" t="s">
        <v>233</v>
      </c>
      <c r="K13" s="1" t="s">
        <v>214</v>
      </c>
    </row>
    <row r="14" spans="1:11" ht="165" x14ac:dyDescent="0.25">
      <c r="B14" s="6" t="s">
        <v>93</v>
      </c>
      <c r="C14" s="2" t="s">
        <v>489</v>
      </c>
      <c r="D14" s="2" t="s">
        <v>403</v>
      </c>
      <c r="E14" s="3">
        <v>409691</v>
      </c>
      <c r="F14" s="2" t="s">
        <v>486</v>
      </c>
      <c r="G14" s="2" t="s">
        <v>12</v>
      </c>
      <c r="H14" s="1"/>
      <c r="I14" s="2" t="s">
        <v>490</v>
      </c>
      <c r="J14" s="2" t="s">
        <v>233</v>
      </c>
      <c r="K14" s="1" t="s">
        <v>214</v>
      </c>
    </row>
    <row r="15" spans="1:11" ht="180" x14ac:dyDescent="0.25">
      <c r="B15" s="6" t="s">
        <v>94</v>
      </c>
      <c r="C15" s="2" t="s">
        <v>491</v>
      </c>
      <c r="D15" s="2" t="s">
        <v>403</v>
      </c>
      <c r="E15" s="3">
        <v>2378268</v>
      </c>
      <c r="F15" s="2" t="s">
        <v>447</v>
      </c>
      <c r="G15" s="2" t="s">
        <v>12</v>
      </c>
      <c r="H15" s="1"/>
      <c r="I15" s="2" t="s">
        <v>492</v>
      </c>
      <c r="J15" s="2" t="s">
        <v>233</v>
      </c>
      <c r="K15" s="1" t="s">
        <v>216</v>
      </c>
    </row>
    <row r="16" spans="1:11" ht="165" x14ac:dyDescent="0.25">
      <c r="B16" s="6" t="s">
        <v>95</v>
      </c>
      <c r="C16" s="2" t="s">
        <v>493</v>
      </c>
      <c r="D16" s="2" t="s">
        <v>403</v>
      </c>
      <c r="E16" s="3">
        <v>295624</v>
      </c>
      <c r="F16" s="2" t="s">
        <v>486</v>
      </c>
      <c r="G16" s="2" t="s">
        <v>12</v>
      </c>
      <c r="H16" s="1"/>
      <c r="I16" s="2" t="s">
        <v>494</v>
      </c>
      <c r="J16" s="2" t="s">
        <v>233</v>
      </c>
      <c r="K16" s="1" t="s">
        <v>214</v>
      </c>
    </row>
    <row r="17" spans="2:11" ht="165" x14ac:dyDescent="0.25">
      <c r="B17" s="6" t="s">
        <v>96</v>
      </c>
      <c r="C17" s="2" t="s">
        <v>497</v>
      </c>
      <c r="D17" s="2" t="s">
        <v>403</v>
      </c>
      <c r="E17" s="3">
        <v>381487</v>
      </c>
      <c r="F17" s="2" t="s">
        <v>486</v>
      </c>
      <c r="G17" s="2" t="s">
        <v>12</v>
      </c>
      <c r="H17" s="1"/>
      <c r="I17" s="2" t="s">
        <v>495</v>
      </c>
      <c r="J17" s="2" t="s">
        <v>233</v>
      </c>
      <c r="K17" s="1" t="s">
        <v>214</v>
      </c>
    </row>
    <row r="18" spans="2:11" ht="165" x14ac:dyDescent="0.25">
      <c r="B18" s="6" t="s">
        <v>97</v>
      </c>
      <c r="C18" s="2" t="s">
        <v>501</v>
      </c>
      <c r="D18" s="2" t="s">
        <v>403</v>
      </c>
      <c r="E18" s="3">
        <v>261024</v>
      </c>
      <c r="F18" s="2" t="s">
        <v>486</v>
      </c>
      <c r="G18" s="2" t="s">
        <v>12</v>
      </c>
      <c r="H18" s="1"/>
      <c r="I18" s="2" t="s">
        <v>496</v>
      </c>
      <c r="J18" s="2" t="s">
        <v>233</v>
      </c>
      <c r="K18" s="1" t="s">
        <v>214</v>
      </c>
    </row>
    <row r="19" spans="2:11" ht="165" x14ac:dyDescent="0.25">
      <c r="B19" s="6" t="s">
        <v>98</v>
      </c>
      <c r="C19" s="2" t="s">
        <v>502</v>
      </c>
      <c r="D19" s="2" t="s">
        <v>403</v>
      </c>
      <c r="E19" s="3">
        <v>352839</v>
      </c>
      <c r="F19" s="2" t="s">
        <v>486</v>
      </c>
      <c r="G19" s="2" t="s">
        <v>12</v>
      </c>
      <c r="H19" s="1"/>
      <c r="I19" s="2" t="s">
        <v>498</v>
      </c>
      <c r="J19" s="2" t="s">
        <v>233</v>
      </c>
      <c r="K19" s="1" t="s">
        <v>214</v>
      </c>
    </row>
    <row r="20" spans="2:11" ht="165" x14ac:dyDescent="0.25">
      <c r="B20" s="6" t="s">
        <v>99</v>
      </c>
      <c r="C20" s="2" t="s">
        <v>503</v>
      </c>
      <c r="D20" s="2" t="s">
        <v>403</v>
      </c>
      <c r="E20" s="3">
        <v>228072</v>
      </c>
      <c r="F20" s="2" t="s">
        <v>486</v>
      </c>
      <c r="G20" s="2" t="s">
        <v>12</v>
      </c>
      <c r="H20" s="1"/>
      <c r="I20" s="2" t="s">
        <v>499</v>
      </c>
      <c r="J20" s="2" t="s">
        <v>233</v>
      </c>
      <c r="K20" s="1" t="s">
        <v>214</v>
      </c>
    </row>
    <row r="21" spans="2:11" ht="165" x14ac:dyDescent="0.25">
      <c r="B21" s="6" t="s">
        <v>100</v>
      </c>
      <c r="C21" s="2" t="s">
        <v>504</v>
      </c>
      <c r="D21" s="2" t="s">
        <v>403</v>
      </c>
      <c r="E21" s="3">
        <v>1316026</v>
      </c>
      <c r="F21" s="2" t="s">
        <v>486</v>
      </c>
      <c r="G21" s="2" t="s">
        <v>12</v>
      </c>
      <c r="H21" s="1"/>
      <c r="I21" s="2" t="s">
        <v>500</v>
      </c>
      <c r="J21" s="2" t="s">
        <v>233</v>
      </c>
      <c r="K21" s="1" t="s">
        <v>214</v>
      </c>
    </row>
    <row r="22" spans="2:11" ht="180" x14ac:dyDescent="0.25">
      <c r="B22" s="6" t="s">
        <v>101</v>
      </c>
      <c r="C22" s="2" t="s">
        <v>505</v>
      </c>
      <c r="D22" s="2" t="s">
        <v>403</v>
      </c>
      <c r="E22" s="3">
        <v>831966</v>
      </c>
      <c r="F22" s="2" t="s">
        <v>486</v>
      </c>
      <c r="G22" s="2" t="s">
        <v>12</v>
      </c>
      <c r="H22" s="1"/>
      <c r="I22" s="2" t="s">
        <v>506</v>
      </c>
      <c r="J22" s="2" t="s">
        <v>233</v>
      </c>
      <c r="K22" s="1" t="s">
        <v>214</v>
      </c>
    </row>
    <row r="23" spans="2:11" ht="180" x14ac:dyDescent="0.25">
      <c r="B23" s="6" t="s">
        <v>102</v>
      </c>
      <c r="C23" s="2" t="s">
        <v>508</v>
      </c>
      <c r="D23" s="2" t="s">
        <v>403</v>
      </c>
      <c r="E23" s="3">
        <v>881837</v>
      </c>
      <c r="F23" s="2" t="s">
        <v>486</v>
      </c>
      <c r="G23" s="2" t="s">
        <v>12</v>
      </c>
      <c r="H23" s="1"/>
      <c r="I23" s="2" t="s">
        <v>507</v>
      </c>
      <c r="J23" s="2" t="s">
        <v>233</v>
      </c>
      <c r="K23" s="1" t="s">
        <v>214</v>
      </c>
    </row>
    <row r="24" spans="2:11" ht="180" x14ac:dyDescent="0.25">
      <c r="B24" s="6" t="s">
        <v>103</v>
      </c>
      <c r="C24" s="2" t="s">
        <v>509</v>
      </c>
      <c r="D24" s="2" t="s">
        <v>403</v>
      </c>
      <c r="E24" s="3">
        <v>406096</v>
      </c>
      <c r="F24" s="2" t="s">
        <v>486</v>
      </c>
      <c r="G24" s="2" t="s">
        <v>12</v>
      </c>
      <c r="H24" s="1"/>
      <c r="I24" s="2" t="s">
        <v>510</v>
      </c>
      <c r="J24" s="2" t="s">
        <v>233</v>
      </c>
      <c r="K24" s="1" t="s">
        <v>214</v>
      </c>
    </row>
    <row r="25" spans="2:11" ht="180" x14ac:dyDescent="0.25">
      <c r="B25" s="6" t="s">
        <v>104</v>
      </c>
      <c r="C25" s="2" t="s">
        <v>511</v>
      </c>
      <c r="D25" s="2" t="s">
        <v>403</v>
      </c>
      <c r="E25" s="3">
        <v>229410</v>
      </c>
      <c r="F25" s="2" t="s">
        <v>486</v>
      </c>
      <c r="G25" s="2" t="s">
        <v>12</v>
      </c>
      <c r="H25" s="1"/>
      <c r="I25" s="2" t="s">
        <v>512</v>
      </c>
      <c r="J25" s="2" t="s">
        <v>233</v>
      </c>
      <c r="K25" s="1" t="s">
        <v>214</v>
      </c>
    </row>
    <row r="26" spans="2:11" ht="210" x14ac:dyDescent="0.25">
      <c r="B26" s="6" t="s">
        <v>112</v>
      </c>
      <c r="C26" s="2" t="s">
        <v>535</v>
      </c>
      <c r="D26" s="2" t="s">
        <v>403</v>
      </c>
      <c r="E26" s="3">
        <v>109943</v>
      </c>
      <c r="F26" s="2" t="s">
        <v>536</v>
      </c>
      <c r="G26" s="2" t="s">
        <v>12</v>
      </c>
      <c r="H26" s="1"/>
      <c r="I26" s="2" t="s">
        <v>537</v>
      </c>
      <c r="J26" s="2" t="s">
        <v>233</v>
      </c>
      <c r="K26" s="1" t="s">
        <v>214</v>
      </c>
    </row>
    <row r="27" spans="2:11" ht="165" x14ac:dyDescent="0.25">
      <c r="B27" s="6" t="s">
        <v>114</v>
      </c>
      <c r="C27" s="2" t="s">
        <v>546</v>
      </c>
      <c r="D27" s="2" t="s">
        <v>403</v>
      </c>
      <c r="E27" s="3">
        <v>9850</v>
      </c>
      <c r="F27" s="2" t="s">
        <v>547</v>
      </c>
      <c r="G27" s="2" t="s">
        <v>12</v>
      </c>
      <c r="H27" s="1"/>
      <c r="I27" s="2" t="s">
        <v>548</v>
      </c>
      <c r="J27" s="2" t="s">
        <v>549</v>
      </c>
      <c r="K27" s="1" t="s">
        <v>214</v>
      </c>
    </row>
    <row r="28" spans="2:11" ht="165" x14ac:dyDescent="0.25">
      <c r="B28" s="6" t="s">
        <v>119</v>
      </c>
      <c r="C28" s="2" t="s">
        <v>567</v>
      </c>
      <c r="D28" s="2" t="s">
        <v>11</v>
      </c>
      <c r="E28" s="3">
        <v>9916</v>
      </c>
      <c r="F28" s="2" t="s">
        <v>568</v>
      </c>
      <c r="G28" s="2" t="s">
        <v>12</v>
      </c>
      <c r="H28" s="1"/>
      <c r="I28" s="2" t="s">
        <v>569</v>
      </c>
      <c r="J28" s="2" t="s">
        <v>570</v>
      </c>
      <c r="K28" s="1" t="s">
        <v>214</v>
      </c>
    </row>
    <row r="29" spans="2:11" ht="165" x14ac:dyDescent="0.25">
      <c r="B29" s="6" t="s">
        <v>125</v>
      </c>
      <c r="C29" s="2" t="s">
        <v>589</v>
      </c>
      <c r="D29" s="2" t="s">
        <v>403</v>
      </c>
      <c r="E29" s="3">
        <v>50000</v>
      </c>
      <c r="F29" s="2" t="s">
        <v>274</v>
      </c>
      <c r="G29" s="2" t="s">
        <v>12</v>
      </c>
      <c r="H29" s="1"/>
      <c r="I29" s="2" t="s">
        <v>590</v>
      </c>
      <c r="J29" s="2" t="s">
        <v>229</v>
      </c>
      <c r="K29" s="1" t="s">
        <v>214</v>
      </c>
    </row>
    <row r="30" spans="2:11" ht="165" x14ac:dyDescent="0.25">
      <c r="B30" s="6" t="s">
        <v>126</v>
      </c>
      <c r="C30" s="2" t="s">
        <v>591</v>
      </c>
      <c r="D30" s="2" t="s">
        <v>403</v>
      </c>
      <c r="E30" s="3">
        <v>571496</v>
      </c>
      <c r="F30" s="2" t="s">
        <v>274</v>
      </c>
      <c r="G30" s="2" t="s">
        <v>12</v>
      </c>
      <c r="H30" s="1"/>
      <c r="I30" s="2" t="s">
        <v>592</v>
      </c>
      <c r="J30" s="2" t="s">
        <v>229</v>
      </c>
      <c r="K30" s="1" t="s">
        <v>214</v>
      </c>
    </row>
    <row r="31" spans="2:11" ht="165" x14ac:dyDescent="0.25">
      <c r="B31" s="6" t="s">
        <v>169</v>
      </c>
      <c r="C31" s="2" t="s">
        <v>696</v>
      </c>
      <c r="D31" s="2" t="s">
        <v>11</v>
      </c>
      <c r="E31" s="3">
        <v>25215</v>
      </c>
      <c r="F31" s="2" t="s">
        <v>170</v>
      </c>
      <c r="G31" s="2" t="s">
        <v>12</v>
      </c>
      <c r="H31" s="1"/>
      <c r="I31" s="2" t="s">
        <v>697</v>
      </c>
      <c r="J31" s="2" t="s">
        <v>352</v>
      </c>
      <c r="K31" s="1" t="s">
        <v>214</v>
      </c>
    </row>
    <row r="32" spans="2:11" ht="165" x14ac:dyDescent="0.25">
      <c r="B32" s="6" t="s">
        <v>207</v>
      </c>
      <c r="C32" s="2" t="s">
        <v>769</v>
      </c>
      <c r="D32" s="2" t="s">
        <v>11</v>
      </c>
      <c r="E32" s="3">
        <v>9557</v>
      </c>
      <c r="F32" s="2" t="s">
        <v>208</v>
      </c>
      <c r="G32" s="2" t="s">
        <v>12</v>
      </c>
      <c r="H32" s="1"/>
      <c r="I32" s="2" t="s">
        <v>771</v>
      </c>
      <c r="J32" s="2" t="s">
        <v>770</v>
      </c>
      <c r="K32" s="1" t="s">
        <v>214</v>
      </c>
    </row>
    <row r="33" spans="2:11" x14ac:dyDescent="0.25">
      <c r="B33" s="6"/>
      <c r="C33" s="2"/>
      <c r="D33" s="1"/>
      <c r="E33" s="3">
        <f>SUM(E4:E32)</f>
        <v>20482384</v>
      </c>
      <c r="F33" s="1"/>
      <c r="G33" s="2"/>
      <c r="H33" s="1"/>
      <c r="I33" s="1"/>
      <c r="J33" s="1"/>
      <c r="K33" s="1"/>
    </row>
  </sheetData>
  <mergeCells count="1">
    <mergeCell ref="A1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"/>
  <sheetViews>
    <sheetView workbookViewId="0">
      <selection sqref="A1:K2"/>
    </sheetView>
  </sheetViews>
  <sheetFormatPr defaultRowHeight="15" x14ac:dyDescent="0.25"/>
  <cols>
    <col min="2" max="2" width="17.85546875" customWidth="1"/>
    <col min="3" max="3" width="37" customWidth="1"/>
    <col min="4" max="4" width="27" customWidth="1"/>
    <col min="5" max="5" width="18.42578125" customWidth="1"/>
    <col min="6" max="6" width="18.140625" customWidth="1"/>
    <col min="7" max="7" width="17.85546875" customWidth="1"/>
    <col min="8" max="8" width="18.42578125" customWidth="1"/>
    <col min="9" max="9" width="17.85546875" customWidth="1"/>
    <col min="10" max="10" width="18.140625" customWidth="1"/>
    <col min="11" max="11" width="18.28515625" customWidth="1"/>
  </cols>
  <sheetData>
    <row r="1" spans="1:11" x14ac:dyDescent="0.25">
      <c r="A1" s="97" t="s">
        <v>884</v>
      </c>
      <c r="B1" s="98"/>
      <c r="C1" s="98"/>
      <c r="D1" s="98"/>
      <c r="E1" s="98"/>
      <c r="F1" s="98"/>
      <c r="G1" s="98"/>
      <c r="H1" s="98"/>
      <c r="I1" s="98"/>
      <c r="J1" s="98"/>
      <c r="K1" s="103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4"/>
    </row>
    <row r="3" spans="1:11" ht="7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213</v>
      </c>
    </row>
    <row r="4" spans="1:11" ht="165" x14ac:dyDescent="0.25">
      <c r="A4" s="9"/>
      <c r="B4" s="16" t="s">
        <v>147</v>
      </c>
      <c r="C4" s="17" t="s">
        <v>340</v>
      </c>
      <c r="D4" s="17" t="s">
        <v>151</v>
      </c>
      <c r="E4" s="18">
        <v>22349</v>
      </c>
      <c r="F4" s="17" t="s">
        <v>341</v>
      </c>
      <c r="G4" s="17" t="s">
        <v>15</v>
      </c>
      <c r="H4" s="17" t="s">
        <v>343</v>
      </c>
      <c r="I4" s="17" t="s">
        <v>344</v>
      </c>
      <c r="J4" s="17" t="s">
        <v>342</v>
      </c>
      <c r="K4" s="19" t="s">
        <v>214</v>
      </c>
    </row>
    <row r="5" spans="1:11" ht="165" x14ac:dyDescent="0.25">
      <c r="A5" s="9"/>
      <c r="B5" s="16" t="s">
        <v>53</v>
      </c>
      <c r="C5" s="17" t="s">
        <v>357</v>
      </c>
      <c r="D5" s="17" t="s">
        <v>151</v>
      </c>
      <c r="E5" s="18">
        <v>101156</v>
      </c>
      <c r="F5" s="19"/>
      <c r="G5" s="17"/>
      <c r="H5" s="19" t="s">
        <v>152</v>
      </c>
      <c r="I5" s="19"/>
      <c r="J5" s="17" t="s">
        <v>358</v>
      </c>
      <c r="K5" s="19" t="s">
        <v>214</v>
      </c>
    </row>
    <row r="6" spans="1:11" ht="165" x14ac:dyDescent="0.25">
      <c r="A6" s="9"/>
      <c r="B6" s="16" t="s">
        <v>65</v>
      </c>
      <c r="C6" s="17" t="s">
        <v>397</v>
      </c>
      <c r="D6" s="17" t="s">
        <v>396</v>
      </c>
      <c r="E6" s="18">
        <v>15000</v>
      </c>
      <c r="F6" s="17" t="s">
        <v>399</v>
      </c>
      <c r="G6" s="17" t="s">
        <v>325</v>
      </c>
      <c r="H6" s="19"/>
      <c r="I6" s="17" t="s">
        <v>400</v>
      </c>
      <c r="J6" s="17" t="s">
        <v>398</v>
      </c>
      <c r="K6" s="19" t="s">
        <v>214</v>
      </c>
    </row>
    <row r="7" spans="1:11" ht="165" x14ac:dyDescent="0.25">
      <c r="A7" s="9"/>
      <c r="B7" s="16" t="s">
        <v>140</v>
      </c>
      <c r="C7" s="17" t="s">
        <v>638</v>
      </c>
      <c r="D7" s="17" t="s">
        <v>151</v>
      </c>
      <c r="E7" s="18">
        <v>59639</v>
      </c>
      <c r="F7" s="17" t="s">
        <v>640</v>
      </c>
      <c r="G7" s="17" t="s">
        <v>325</v>
      </c>
      <c r="H7" s="19" t="s">
        <v>152</v>
      </c>
      <c r="I7" s="17" t="s">
        <v>641</v>
      </c>
      <c r="J7" s="17" t="s">
        <v>639</v>
      </c>
      <c r="K7" s="19" t="s">
        <v>214</v>
      </c>
    </row>
    <row r="8" spans="1:11" ht="165" x14ac:dyDescent="0.25">
      <c r="A8" s="9"/>
      <c r="B8" s="16" t="s">
        <v>142</v>
      </c>
      <c r="C8" s="17" t="s">
        <v>647</v>
      </c>
      <c r="D8" s="17" t="s">
        <v>396</v>
      </c>
      <c r="E8" s="18">
        <v>215891</v>
      </c>
      <c r="F8" s="17" t="s">
        <v>640</v>
      </c>
      <c r="G8" s="17" t="s">
        <v>325</v>
      </c>
      <c r="H8" s="19" t="s">
        <v>152</v>
      </c>
      <c r="I8" s="17" t="s">
        <v>648</v>
      </c>
      <c r="J8" s="17" t="s">
        <v>639</v>
      </c>
      <c r="K8" s="19" t="s">
        <v>214</v>
      </c>
    </row>
    <row r="9" spans="1:11" ht="165" x14ac:dyDescent="0.25">
      <c r="A9" s="9"/>
      <c r="B9" s="16" t="s">
        <v>143</v>
      </c>
      <c r="C9" s="17" t="s">
        <v>649</v>
      </c>
      <c r="D9" s="17" t="s">
        <v>396</v>
      </c>
      <c r="E9" s="18">
        <v>234992</v>
      </c>
      <c r="F9" s="17" t="s">
        <v>640</v>
      </c>
      <c r="G9" s="17" t="s">
        <v>325</v>
      </c>
      <c r="H9" s="19" t="s">
        <v>152</v>
      </c>
      <c r="I9" s="17" t="s">
        <v>650</v>
      </c>
      <c r="J9" s="17" t="s">
        <v>639</v>
      </c>
      <c r="K9" s="19" t="s">
        <v>214</v>
      </c>
    </row>
    <row r="10" spans="1:11" ht="165" x14ac:dyDescent="0.25">
      <c r="A10" s="9"/>
      <c r="B10" s="16" t="s">
        <v>150</v>
      </c>
      <c r="C10" s="17" t="s">
        <v>658</v>
      </c>
      <c r="D10" s="17" t="s">
        <v>151</v>
      </c>
      <c r="E10" s="18">
        <v>735140</v>
      </c>
      <c r="F10" s="17" t="s">
        <v>399</v>
      </c>
      <c r="G10" s="33"/>
      <c r="H10" s="17" t="s">
        <v>152</v>
      </c>
      <c r="I10" s="17" t="s">
        <v>659</v>
      </c>
      <c r="J10" s="17" t="s">
        <v>639</v>
      </c>
      <c r="K10" s="19" t="s">
        <v>214</v>
      </c>
    </row>
    <row r="11" spans="1:11" ht="165" x14ac:dyDescent="0.25">
      <c r="A11" s="9"/>
      <c r="B11" s="16" t="s">
        <v>153</v>
      </c>
      <c r="C11" s="17" t="s">
        <v>660</v>
      </c>
      <c r="D11" s="17" t="s">
        <v>151</v>
      </c>
      <c r="E11" s="18">
        <v>22622</v>
      </c>
      <c r="F11" s="17" t="s">
        <v>341</v>
      </c>
      <c r="G11" s="17" t="s">
        <v>15</v>
      </c>
      <c r="H11" s="17" t="s">
        <v>343</v>
      </c>
      <c r="I11" s="17" t="s">
        <v>344</v>
      </c>
      <c r="J11" s="17" t="s">
        <v>661</v>
      </c>
      <c r="K11" s="19" t="s">
        <v>214</v>
      </c>
    </row>
    <row r="12" spans="1:11" x14ac:dyDescent="0.25">
      <c r="E12" s="12">
        <f>SUM(E4:E11)</f>
        <v>1406789</v>
      </c>
    </row>
  </sheetData>
  <mergeCells count="1">
    <mergeCell ref="A1:K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"/>
  <sheetViews>
    <sheetView workbookViewId="0">
      <selection sqref="A1:K2"/>
    </sheetView>
  </sheetViews>
  <sheetFormatPr defaultRowHeight="15" x14ac:dyDescent="0.25"/>
  <cols>
    <col min="2" max="2" width="18.140625" customWidth="1"/>
    <col min="3" max="3" width="36.7109375" customWidth="1"/>
    <col min="4" max="4" width="18.140625" customWidth="1"/>
    <col min="5" max="5" width="13.28515625" customWidth="1"/>
    <col min="6" max="6" width="26.85546875" customWidth="1"/>
    <col min="7" max="7" width="15.85546875" customWidth="1"/>
    <col min="8" max="8" width="18.7109375" customWidth="1"/>
    <col min="9" max="9" width="15" customWidth="1"/>
    <col min="10" max="10" width="37.140625" customWidth="1"/>
  </cols>
  <sheetData>
    <row r="1" spans="1:11" x14ac:dyDescent="0.25">
      <c r="A1" s="97" t="s">
        <v>885</v>
      </c>
      <c r="B1" s="98"/>
      <c r="C1" s="98"/>
      <c r="D1" s="98"/>
      <c r="E1" s="98"/>
      <c r="F1" s="98"/>
      <c r="G1" s="98"/>
      <c r="H1" s="98"/>
      <c r="I1" s="98"/>
      <c r="J1" s="98"/>
      <c r="K1" s="103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4"/>
    </row>
  </sheetData>
  <mergeCells count="1">
    <mergeCell ref="A1:K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59"/>
  <sheetViews>
    <sheetView topLeftCell="A155" zoomScale="70" zoomScaleNormal="70" workbookViewId="0">
      <selection activeCell="Z160" sqref="Z160"/>
    </sheetView>
  </sheetViews>
  <sheetFormatPr defaultRowHeight="15" x14ac:dyDescent="0.25"/>
  <cols>
    <col min="2" max="2" width="18.42578125" customWidth="1"/>
    <col min="3" max="3" width="36.85546875" customWidth="1"/>
    <col min="4" max="4" width="19.140625" customWidth="1"/>
    <col min="5" max="5" width="18.5703125" customWidth="1"/>
    <col min="6" max="6" width="18.7109375" customWidth="1"/>
    <col min="7" max="7" width="18.85546875" customWidth="1"/>
    <col min="8" max="9" width="27.140625" customWidth="1"/>
    <col min="10" max="10" width="20" customWidth="1"/>
    <col min="11" max="11" width="16.42578125" customWidth="1"/>
    <col min="12" max="12" width="13.5703125" customWidth="1"/>
    <col min="14" max="14" width="14.85546875" customWidth="1"/>
    <col min="15" max="15" width="15.7109375" customWidth="1"/>
  </cols>
  <sheetData>
    <row r="1" spans="1:15" x14ac:dyDescent="0.25">
      <c r="A1" s="97" t="s">
        <v>886</v>
      </c>
      <c r="B1" s="98"/>
      <c r="C1" s="98"/>
      <c r="D1" s="98"/>
      <c r="E1" s="98"/>
      <c r="F1" s="98"/>
      <c r="G1" s="98"/>
      <c r="H1" s="98"/>
      <c r="I1" s="98"/>
      <c r="J1" s="98"/>
      <c r="K1" s="103"/>
    </row>
    <row r="2" spans="1:15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  <c r="K2" s="104"/>
    </row>
    <row r="3" spans="1:15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213</v>
      </c>
      <c r="N3" s="5" t="s">
        <v>15</v>
      </c>
      <c r="O3" s="5" t="s">
        <v>828</v>
      </c>
    </row>
    <row r="4" spans="1:15" ht="150" x14ac:dyDescent="0.25">
      <c r="A4" s="1"/>
      <c r="B4" s="2" t="s">
        <v>803</v>
      </c>
      <c r="C4" s="2" t="s">
        <v>802</v>
      </c>
      <c r="D4" s="2" t="s">
        <v>11</v>
      </c>
      <c r="E4" s="3">
        <v>2759345</v>
      </c>
      <c r="F4" s="2" t="s">
        <v>468</v>
      </c>
      <c r="G4" s="2" t="s">
        <v>15</v>
      </c>
      <c r="H4" s="2" t="s">
        <v>804</v>
      </c>
      <c r="I4" s="2" t="s">
        <v>805</v>
      </c>
      <c r="J4" s="2" t="s">
        <v>514</v>
      </c>
      <c r="K4" s="2" t="s">
        <v>214</v>
      </c>
      <c r="L4" s="36" t="s">
        <v>813</v>
      </c>
      <c r="N4" s="3">
        <v>2759345</v>
      </c>
      <c r="O4" s="3">
        <v>369141</v>
      </c>
    </row>
    <row r="5" spans="1:15" ht="165" x14ac:dyDescent="0.25">
      <c r="A5" s="1"/>
      <c r="B5" s="2" t="s">
        <v>215</v>
      </c>
      <c r="C5" s="2" t="s">
        <v>220</v>
      </c>
      <c r="D5" s="2" t="s">
        <v>11</v>
      </c>
      <c r="E5" s="3">
        <v>411773</v>
      </c>
      <c r="F5" s="2" t="s">
        <v>222</v>
      </c>
      <c r="G5" s="2" t="s">
        <v>15</v>
      </c>
      <c r="H5" s="2" t="s">
        <v>223</v>
      </c>
      <c r="I5" s="2" t="s">
        <v>224</v>
      </c>
      <c r="J5" s="2" t="s">
        <v>221</v>
      </c>
      <c r="K5" s="2" t="s">
        <v>216</v>
      </c>
      <c r="L5" s="36" t="s">
        <v>813</v>
      </c>
      <c r="N5" s="3">
        <v>411773</v>
      </c>
      <c r="O5" s="3">
        <v>103096</v>
      </c>
    </row>
    <row r="6" spans="1:15" ht="165" x14ac:dyDescent="0.25">
      <c r="A6" s="9"/>
      <c r="B6" s="6" t="s">
        <v>13</v>
      </c>
      <c r="C6" s="10" t="s">
        <v>230</v>
      </c>
      <c r="D6" s="2" t="s">
        <v>11</v>
      </c>
      <c r="E6" s="3">
        <v>445842</v>
      </c>
      <c r="F6" s="4" t="s">
        <v>14</v>
      </c>
      <c r="G6" s="2" t="s">
        <v>15</v>
      </c>
      <c r="H6" s="2" t="s">
        <v>231</v>
      </c>
      <c r="I6" s="2" t="s">
        <v>232</v>
      </c>
      <c r="J6" s="2" t="s">
        <v>233</v>
      </c>
      <c r="K6" s="1" t="s">
        <v>216</v>
      </c>
      <c r="L6" s="36" t="s">
        <v>813</v>
      </c>
      <c r="N6" s="3">
        <v>445842</v>
      </c>
      <c r="O6" s="3">
        <v>50527</v>
      </c>
    </row>
    <row r="7" spans="1:15" ht="195" x14ac:dyDescent="0.25">
      <c r="A7" s="9"/>
      <c r="B7" s="6" t="s">
        <v>16</v>
      </c>
      <c r="C7" s="2" t="s">
        <v>234</v>
      </c>
      <c r="D7" s="2" t="s">
        <v>11</v>
      </c>
      <c r="E7" s="3">
        <v>138334</v>
      </c>
      <c r="F7" s="2" t="s">
        <v>237</v>
      </c>
      <c r="G7" s="2" t="s">
        <v>235</v>
      </c>
      <c r="H7" s="2" t="s">
        <v>236</v>
      </c>
      <c r="I7" s="2" t="s">
        <v>238</v>
      </c>
      <c r="J7" s="2" t="s">
        <v>233</v>
      </c>
      <c r="K7" s="1" t="s">
        <v>216</v>
      </c>
      <c r="L7" s="37" t="s">
        <v>813</v>
      </c>
      <c r="N7" s="3">
        <v>138334</v>
      </c>
      <c r="O7" s="3">
        <v>9954</v>
      </c>
    </row>
    <row r="8" spans="1:15" ht="150" x14ac:dyDescent="0.25">
      <c r="A8" s="9"/>
      <c r="B8" s="6" t="s">
        <v>17</v>
      </c>
      <c r="C8" s="2" t="s">
        <v>239</v>
      </c>
      <c r="D8" s="2" t="s">
        <v>11</v>
      </c>
      <c r="E8" s="11">
        <v>2278810</v>
      </c>
      <c r="F8" s="13" t="s">
        <v>240</v>
      </c>
      <c r="G8" s="2" t="s">
        <v>15</v>
      </c>
      <c r="H8" s="2" t="s">
        <v>242</v>
      </c>
      <c r="I8" s="2" t="s">
        <v>243</v>
      </c>
      <c r="J8" s="2" t="s">
        <v>241</v>
      </c>
      <c r="K8" s="1" t="s">
        <v>214</v>
      </c>
      <c r="L8" s="37" t="s">
        <v>813</v>
      </c>
      <c r="N8" s="11">
        <v>2278810</v>
      </c>
      <c r="O8" s="3">
        <v>9928</v>
      </c>
    </row>
    <row r="9" spans="1:15" ht="165" x14ac:dyDescent="0.25">
      <c r="A9" s="9"/>
      <c r="B9" s="6" t="s">
        <v>18</v>
      </c>
      <c r="C9" s="2" t="s">
        <v>244</v>
      </c>
      <c r="D9" s="2" t="s">
        <v>11</v>
      </c>
      <c r="E9" s="34">
        <v>278175</v>
      </c>
      <c r="F9" s="2" t="s">
        <v>246</v>
      </c>
      <c r="G9" s="2" t="s">
        <v>15</v>
      </c>
      <c r="H9" s="2" t="s">
        <v>245</v>
      </c>
      <c r="I9" s="2" t="s">
        <v>247</v>
      </c>
      <c r="J9" s="2" t="s">
        <v>248</v>
      </c>
      <c r="K9" s="1" t="s">
        <v>214</v>
      </c>
      <c r="L9" s="37" t="s">
        <v>813</v>
      </c>
      <c r="N9" s="34">
        <v>278175</v>
      </c>
      <c r="O9" s="3">
        <v>633022</v>
      </c>
    </row>
    <row r="10" spans="1:15" ht="165" x14ac:dyDescent="0.25">
      <c r="A10" s="9"/>
      <c r="B10" s="6" t="s">
        <v>19</v>
      </c>
      <c r="C10" s="2" t="s">
        <v>249</v>
      </c>
      <c r="D10" s="2" t="s">
        <v>11</v>
      </c>
      <c r="E10" s="3">
        <v>93238</v>
      </c>
      <c r="F10" s="2" t="s">
        <v>246</v>
      </c>
      <c r="G10" s="2" t="s">
        <v>15</v>
      </c>
      <c r="H10" s="2" t="s">
        <v>245</v>
      </c>
      <c r="I10" s="2" t="s">
        <v>250</v>
      </c>
      <c r="J10" s="2" t="s">
        <v>248</v>
      </c>
      <c r="K10" s="1" t="s">
        <v>214</v>
      </c>
      <c r="L10" s="37" t="s">
        <v>813</v>
      </c>
      <c r="N10" s="3">
        <v>93238</v>
      </c>
      <c r="O10" s="3">
        <v>1225090</v>
      </c>
    </row>
    <row r="11" spans="1:15" ht="165" x14ac:dyDescent="0.25">
      <c r="A11" s="9"/>
      <c r="B11" s="6" t="s">
        <v>20</v>
      </c>
      <c r="C11" s="2" t="s">
        <v>251</v>
      </c>
      <c r="D11" s="2" t="s">
        <v>11</v>
      </c>
      <c r="E11" s="31">
        <v>129943</v>
      </c>
      <c r="F11" s="2" t="s">
        <v>252</v>
      </c>
      <c r="G11" s="2" t="s">
        <v>15</v>
      </c>
      <c r="H11" s="2" t="s">
        <v>253</v>
      </c>
      <c r="I11" s="2" t="s">
        <v>254</v>
      </c>
      <c r="J11" s="2" t="s">
        <v>255</v>
      </c>
      <c r="K11" s="1" t="s">
        <v>214</v>
      </c>
      <c r="L11" s="37" t="s">
        <v>814</v>
      </c>
      <c r="N11" s="31">
        <v>129943</v>
      </c>
      <c r="O11" s="3">
        <v>1461300</v>
      </c>
    </row>
    <row r="12" spans="1:15" ht="165" x14ac:dyDescent="0.25">
      <c r="A12" s="9"/>
      <c r="B12" s="6" t="s">
        <v>21</v>
      </c>
      <c r="C12" s="2" t="s">
        <v>256</v>
      </c>
      <c r="D12" s="2" t="s">
        <v>11</v>
      </c>
      <c r="E12" s="38">
        <v>330478</v>
      </c>
      <c r="F12" s="4" t="s">
        <v>22</v>
      </c>
      <c r="G12" s="2" t="s">
        <v>15</v>
      </c>
      <c r="H12" s="2" t="s">
        <v>258</v>
      </c>
      <c r="I12" s="2" t="s">
        <v>257</v>
      </c>
      <c r="J12" s="2" t="s">
        <v>255</v>
      </c>
      <c r="K12" s="1" t="s">
        <v>214</v>
      </c>
      <c r="L12" s="37" t="s">
        <v>814</v>
      </c>
      <c r="N12" s="38">
        <v>330478</v>
      </c>
      <c r="O12" s="22">
        <v>9936</v>
      </c>
    </row>
    <row r="13" spans="1:15" ht="165" x14ac:dyDescent="0.25">
      <c r="A13" s="9"/>
      <c r="B13" s="6" t="s">
        <v>23</v>
      </c>
      <c r="C13" s="2" t="s">
        <v>259</v>
      </c>
      <c r="D13" s="2" t="s">
        <v>11</v>
      </c>
      <c r="E13" s="38">
        <v>406089</v>
      </c>
      <c r="F13" s="4"/>
      <c r="G13" s="2" t="s">
        <v>812</v>
      </c>
      <c r="H13" s="2"/>
      <c r="I13" s="2"/>
      <c r="J13" s="2" t="s">
        <v>260</v>
      </c>
      <c r="K13" s="1" t="s">
        <v>214</v>
      </c>
      <c r="L13" s="37" t="s">
        <v>814</v>
      </c>
      <c r="N13" s="11">
        <v>233960</v>
      </c>
      <c r="O13" s="22">
        <v>9963</v>
      </c>
    </row>
    <row r="14" spans="1:15" ht="210" x14ac:dyDescent="0.25">
      <c r="A14" s="9"/>
      <c r="B14" s="6" t="s">
        <v>24</v>
      </c>
      <c r="C14" s="2" t="s">
        <v>261</v>
      </c>
      <c r="D14" s="2" t="s">
        <v>11</v>
      </c>
      <c r="E14" s="11">
        <v>233960</v>
      </c>
      <c r="F14" s="4" t="s">
        <v>263</v>
      </c>
      <c r="G14" s="2" t="s">
        <v>15</v>
      </c>
      <c r="H14" s="2" t="s">
        <v>262</v>
      </c>
      <c r="I14" s="2" t="s">
        <v>264</v>
      </c>
      <c r="J14" s="2" t="s">
        <v>260</v>
      </c>
      <c r="K14" s="1" t="s">
        <v>214</v>
      </c>
      <c r="L14" s="37" t="s">
        <v>813</v>
      </c>
      <c r="N14" s="3">
        <v>371652</v>
      </c>
      <c r="O14" s="22">
        <v>9974</v>
      </c>
    </row>
    <row r="15" spans="1:15" ht="165" x14ac:dyDescent="0.25">
      <c r="A15" s="9"/>
      <c r="B15" s="6" t="s">
        <v>29</v>
      </c>
      <c r="C15" s="2" t="s">
        <v>275</v>
      </c>
      <c r="D15" s="2" t="s">
        <v>11</v>
      </c>
      <c r="E15" s="3">
        <v>369141</v>
      </c>
      <c r="F15" s="2" t="s">
        <v>246</v>
      </c>
      <c r="G15" s="2" t="s">
        <v>276</v>
      </c>
      <c r="H15" s="2" t="s">
        <v>277</v>
      </c>
      <c r="I15" s="2" t="s">
        <v>278</v>
      </c>
      <c r="J15" s="2" t="s">
        <v>279</v>
      </c>
      <c r="K15" s="1" t="s">
        <v>214</v>
      </c>
      <c r="N15" s="3">
        <v>118546</v>
      </c>
      <c r="O15" s="3">
        <v>9978</v>
      </c>
    </row>
    <row r="16" spans="1:15" ht="165" x14ac:dyDescent="0.25">
      <c r="A16" s="9"/>
      <c r="B16" s="6" t="s">
        <v>31</v>
      </c>
      <c r="C16" s="2" t="s">
        <v>283</v>
      </c>
      <c r="D16" s="2" t="s">
        <v>11</v>
      </c>
      <c r="E16" s="3">
        <v>66193</v>
      </c>
      <c r="F16" s="1"/>
      <c r="G16" s="2"/>
      <c r="H16" s="1" t="s">
        <v>152</v>
      </c>
      <c r="I16" s="1"/>
      <c r="J16" s="2" t="s">
        <v>260</v>
      </c>
      <c r="K16" s="1" t="s">
        <v>214</v>
      </c>
      <c r="N16" s="3">
        <v>420733</v>
      </c>
      <c r="O16" s="3">
        <v>722166</v>
      </c>
    </row>
    <row r="17" spans="1:15" ht="165" x14ac:dyDescent="0.25">
      <c r="A17" s="9"/>
      <c r="B17" s="6" t="s">
        <v>32</v>
      </c>
      <c r="C17" s="2" t="s">
        <v>284</v>
      </c>
      <c r="D17" s="2" t="s">
        <v>11</v>
      </c>
      <c r="E17" s="3">
        <v>404338</v>
      </c>
      <c r="F17" s="1"/>
      <c r="G17" s="2"/>
      <c r="H17" s="1" t="s">
        <v>152</v>
      </c>
      <c r="I17" s="1"/>
      <c r="J17" s="2" t="s">
        <v>260</v>
      </c>
      <c r="K17" s="1" t="s">
        <v>214</v>
      </c>
      <c r="N17" s="3">
        <v>2683814</v>
      </c>
      <c r="O17" s="3">
        <v>460000</v>
      </c>
    </row>
    <row r="18" spans="1:15" ht="165" x14ac:dyDescent="0.25">
      <c r="A18" s="9"/>
      <c r="B18" s="6" t="s">
        <v>33</v>
      </c>
      <c r="C18" s="2" t="s">
        <v>285</v>
      </c>
      <c r="D18" s="2" t="s">
        <v>11</v>
      </c>
      <c r="E18" s="3">
        <v>103096</v>
      </c>
      <c r="F18" s="2" t="s">
        <v>246</v>
      </c>
      <c r="G18" s="2" t="s">
        <v>276</v>
      </c>
      <c r="H18" s="2" t="s">
        <v>286</v>
      </c>
      <c r="I18" s="2" t="s">
        <v>287</v>
      </c>
      <c r="J18" s="2" t="s">
        <v>260</v>
      </c>
      <c r="K18" s="1" t="s">
        <v>214</v>
      </c>
      <c r="N18" s="3">
        <v>8540</v>
      </c>
      <c r="O18" s="3">
        <v>65000</v>
      </c>
    </row>
    <row r="19" spans="1:15" ht="165" x14ac:dyDescent="0.25">
      <c r="A19" s="9"/>
      <c r="B19" s="6" t="s">
        <v>34</v>
      </c>
      <c r="C19" s="2" t="s">
        <v>288</v>
      </c>
      <c r="D19" s="2" t="s">
        <v>11</v>
      </c>
      <c r="E19" s="3">
        <v>371652</v>
      </c>
      <c r="F19" s="2" t="s">
        <v>289</v>
      </c>
      <c r="G19" s="2" t="s">
        <v>15</v>
      </c>
      <c r="H19" s="2" t="s">
        <v>290</v>
      </c>
      <c r="I19" s="2" t="s">
        <v>291</v>
      </c>
      <c r="J19" s="2" t="s">
        <v>260</v>
      </c>
      <c r="K19" s="1" t="s">
        <v>214</v>
      </c>
      <c r="N19" s="3">
        <v>1694000</v>
      </c>
      <c r="O19" s="3">
        <v>1050000</v>
      </c>
    </row>
    <row r="20" spans="1:15" ht="165" x14ac:dyDescent="0.25">
      <c r="A20" s="9"/>
      <c r="B20" s="6" t="s">
        <v>35</v>
      </c>
      <c r="C20" s="2" t="s">
        <v>292</v>
      </c>
      <c r="D20" s="2" t="s">
        <v>11</v>
      </c>
      <c r="E20" s="3">
        <v>118546</v>
      </c>
      <c r="F20" s="2" t="s">
        <v>293</v>
      </c>
      <c r="G20" s="2" t="s">
        <v>15</v>
      </c>
      <c r="H20" s="2" t="s">
        <v>294</v>
      </c>
      <c r="I20" s="2" t="s">
        <v>295</v>
      </c>
      <c r="J20" s="2" t="s">
        <v>260</v>
      </c>
      <c r="K20" s="1" t="s">
        <v>214</v>
      </c>
      <c r="N20" s="3">
        <v>10370000</v>
      </c>
      <c r="O20" s="3">
        <v>200005</v>
      </c>
    </row>
    <row r="21" spans="1:15" ht="165" x14ac:dyDescent="0.25">
      <c r="A21" s="9"/>
      <c r="B21" s="6" t="s">
        <v>36</v>
      </c>
      <c r="C21" s="2" t="s">
        <v>296</v>
      </c>
      <c r="D21" s="2" t="s">
        <v>11</v>
      </c>
      <c r="E21" s="3">
        <v>50527</v>
      </c>
      <c r="F21" s="2" t="s">
        <v>246</v>
      </c>
      <c r="G21" s="2" t="s">
        <v>276</v>
      </c>
      <c r="H21" s="2" t="s">
        <v>297</v>
      </c>
      <c r="I21" s="2" t="s">
        <v>298</v>
      </c>
      <c r="J21" s="2" t="s">
        <v>260</v>
      </c>
      <c r="K21" s="1" t="s">
        <v>214</v>
      </c>
      <c r="N21" s="3">
        <v>127457</v>
      </c>
      <c r="O21" s="22">
        <v>9937</v>
      </c>
    </row>
    <row r="22" spans="1:15" ht="165" x14ac:dyDescent="0.25">
      <c r="A22" s="9"/>
      <c r="B22" s="6" t="s">
        <v>37</v>
      </c>
      <c r="C22" s="2" t="s">
        <v>299</v>
      </c>
      <c r="D22" s="2" t="s">
        <v>11</v>
      </c>
      <c r="E22" s="3">
        <v>1018822</v>
      </c>
      <c r="F22" s="1"/>
      <c r="G22" s="2"/>
      <c r="H22" s="1" t="s">
        <v>152</v>
      </c>
      <c r="I22" s="1"/>
      <c r="J22" s="2" t="s">
        <v>260</v>
      </c>
      <c r="K22" s="1" t="s">
        <v>214</v>
      </c>
      <c r="N22" s="3">
        <v>450000</v>
      </c>
      <c r="O22" s="22">
        <v>9971</v>
      </c>
    </row>
    <row r="23" spans="1:15" ht="165" x14ac:dyDescent="0.25">
      <c r="A23" s="9"/>
      <c r="B23" s="6" t="s">
        <v>38</v>
      </c>
      <c r="C23" s="2" t="s">
        <v>300</v>
      </c>
      <c r="D23" s="2" t="s">
        <v>11</v>
      </c>
      <c r="E23" s="3">
        <v>542229</v>
      </c>
      <c r="F23" s="1"/>
      <c r="G23" s="2"/>
      <c r="H23" s="1" t="s">
        <v>152</v>
      </c>
      <c r="I23" s="1"/>
      <c r="J23" s="2" t="s">
        <v>260</v>
      </c>
      <c r="K23" s="1" t="s">
        <v>214</v>
      </c>
      <c r="N23" s="3">
        <v>845057</v>
      </c>
      <c r="O23" s="22">
        <v>9975</v>
      </c>
    </row>
    <row r="24" spans="1:15" ht="165" x14ac:dyDescent="0.25">
      <c r="A24" s="9"/>
      <c r="B24" s="6" t="s">
        <v>39</v>
      </c>
      <c r="C24" s="2" t="s">
        <v>301</v>
      </c>
      <c r="D24" s="2" t="s">
        <v>11</v>
      </c>
      <c r="E24" s="3">
        <v>420733</v>
      </c>
      <c r="F24" s="2" t="s">
        <v>795</v>
      </c>
      <c r="G24" s="2" t="s">
        <v>15</v>
      </c>
      <c r="H24" s="2" t="s">
        <v>796</v>
      </c>
      <c r="I24" s="2" t="s">
        <v>797</v>
      </c>
      <c r="J24" s="2" t="s">
        <v>260</v>
      </c>
      <c r="K24" s="1" t="s">
        <v>214</v>
      </c>
      <c r="N24" s="3">
        <v>97861</v>
      </c>
      <c r="O24" s="3">
        <v>9956</v>
      </c>
    </row>
    <row r="25" spans="1:15" ht="165" x14ac:dyDescent="0.25">
      <c r="A25" s="9"/>
      <c r="B25" s="6" t="s">
        <v>40</v>
      </c>
      <c r="C25" s="2" t="s">
        <v>302</v>
      </c>
      <c r="D25" s="2" t="s">
        <v>11</v>
      </c>
      <c r="E25" s="3">
        <v>9954</v>
      </c>
      <c r="F25" s="2" t="s">
        <v>304</v>
      </c>
      <c r="G25" s="2" t="s">
        <v>276</v>
      </c>
      <c r="H25" s="2" t="s">
        <v>305</v>
      </c>
      <c r="I25" s="2" t="s">
        <v>306</v>
      </c>
      <c r="J25" s="2" t="s">
        <v>303</v>
      </c>
      <c r="K25" s="1" t="s">
        <v>214</v>
      </c>
      <c r="N25" s="26">
        <v>18623</v>
      </c>
      <c r="O25" s="3">
        <v>9970</v>
      </c>
    </row>
    <row r="26" spans="1:15" ht="165" x14ac:dyDescent="0.25">
      <c r="A26" s="9"/>
      <c r="B26" s="6" t="s">
        <v>41</v>
      </c>
      <c r="C26" s="2" t="s">
        <v>307</v>
      </c>
      <c r="D26" s="2" t="s">
        <v>11</v>
      </c>
      <c r="E26" s="3">
        <v>9928</v>
      </c>
      <c r="F26" s="2" t="s">
        <v>308</v>
      </c>
      <c r="G26" s="2" t="s">
        <v>276</v>
      </c>
      <c r="H26" s="2" t="s">
        <v>309</v>
      </c>
      <c r="I26" s="2" t="s">
        <v>310</v>
      </c>
      <c r="J26" s="2" t="s">
        <v>303</v>
      </c>
      <c r="K26" s="1" t="s">
        <v>214</v>
      </c>
      <c r="N26" s="26">
        <v>9978</v>
      </c>
      <c r="O26" s="3">
        <v>9946</v>
      </c>
    </row>
    <row r="27" spans="1:15" ht="180" x14ac:dyDescent="0.25">
      <c r="A27" s="9"/>
      <c r="B27" s="6" t="s">
        <v>806</v>
      </c>
      <c r="C27" s="2" t="s">
        <v>807</v>
      </c>
      <c r="D27" s="2" t="s">
        <v>403</v>
      </c>
      <c r="E27" s="3">
        <v>633022</v>
      </c>
      <c r="F27" s="2" t="s">
        <v>808</v>
      </c>
      <c r="G27" s="2" t="s">
        <v>276</v>
      </c>
      <c r="H27" s="2" t="s">
        <v>809</v>
      </c>
      <c r="I27" s="2" t="s">
        <v>810</v>
      </c>
      <c r="J27" s="35" t="s">
        <v>279</v>
      </c>
      <c r="K27" s="1" t="s">
        <v>214</v>
      </c>
      <c r="N27" s="3">
        <v>9997</v>
      </c>
      <c r="O27" s="22">
        <v>9884</v>
      </c>
    </row>
    <row r="28" spans="1:15" ht="165" x14ac:dyDescent="0.25">
      <c r="A28" s="9"/>
      <c r="B28" s="6" t="s">
        <v>42</v>
      </c>
      <c r="C28" s="2" t="s">
        <v>311</v>
      </c>
      <c r="D28" s="2" t="s">
        <v>11</v>
      </c>
      <c r="E28" s="3">
        <v>1225090</v>
      </c>
      <c r="F28" s="2" t="s">
        <v>246</v>
      </c>
      <c r="G28" s="2" t="s">
        <v>276</v>
      </c>
      <c r="H28" s="2" t="s">
        <v>312</v>
      </c>
      <c r="I28" s="2" t="s">
        <v>313</v>
      </c>
      <c r="J28" s="2" t="s">
        <v>279</v>
      </c>
      <c r="K28" s="1" t="s">
        <v>214</v>
      </c>
      <c r="N28" s="3">
        <v>1169639</v>
      </c>
      <c r="O28" s="22">
        <v>9921</v>
      </c>
    </row>
    <row r="29" spans="1:15" ht="165" x14ac:dyDescent="0.25">
      <c r="A29" s="9"/>
      <c r="B29" s="6" t="s">
        <v>43</v>
      </c>
      <c r="C29" s="2" t="s">
        <v>314</v>
      </c>
      <c r="D29" s="2" t="s">
        <v>11</v>
      </c>
      <c r="E29" s="3">
        <v>1461300</v>
      </c>
      <c r="F29" s="2" t="s">
        <v>246</v>
      </c>
      <c r="G29" s="2" t="s">
        <v>276</v>
      </c>
      <c r="H29" s="2" t="s">
        <v>316</v>
      </c>
      <c r="I29" s="2" t="s">
        <v>317</v>
      </c>
      <c r="J29" s="2" t="s">
        <v>315</v>
      </c>
      <c r="K29" s="1" t="s">
        <v>214</v>
      </c>
      <c r="N29" s="3">
        <v>42477</v>
      </c>
      <c r="O29" s="3">
        <v>770000</v>
      </c>
    </row>
    <row r="30" spans="1:15" ht="165" x14ac:dyDescent="0.25">
      <c r="A30" s="9"/>
      <c r="B30" s="6" t="s">
        <v>44</v>
      </c>
      <c r="C30" s="2" t="s">
        <v>318</v>
      </c>
      <c r="D30" s="2" t="s">
        <v>11</v>
      </c>
      <c r="E30" s="3">
        <v>2683814</v>
      </c>
      <c r="F30" s="2" t="s">
        <v>246</v>
      </c>
      <c r="G30" s="2" t="s">
        <v>321</v>
      </c>
      <c r="H30" s="2" t="s">
        <v>319</v>
      </c>
      <c r="I30" s="2" t="s">
        <v>320</v>
      </c>
      <c r="J30" s="2" t="s">
        <v>315</v>
      </c>
      <c r="K30" s="1" t="s">
        <v>214</v>
      </c>
      <c r="N30" s="3">
        <v>5853</v>
      </c>
      <c r="O30" s="3">
        <v>736862</v>
      </c>
    </row>
    <row r="31" spans="1:15" ht="165" x14ac:dyDescent="0.25">
      <c r="A31" s="9"/>
      <c r="B31" s="6" t="s">
        <v>835</v>
      </c>
      <c r="C31" s="2" t="s">
        <v>836</v>
      </c>
      <c r="D31" s="2" t="s">
        <v>11</v>
      </c>
      <c r="E31" s="3">
        <v>11598525</v>
      </c>
      <c r="F31" s="2" t="s">
        <v>837</v>
      </c>
      <c r="G31" s="2" t="s">
        <v>15</v>
      </c>
      <c r="H31" s="2" t="s">
        <v>838</v>
      </c>
      <c r="I31" s="2" t="s">
        <v>839</v>
      </c>
      <c r="J31" s="2" t="s">
        <v>229</v>
      </c>
      <c r="K31" s="1" t="s">
        <v>214</v>
      </c>
      <c r="N31" s="3"/>
      <c r="O31" s="3"/>
    </row>
    <row r="32" spans="1:15" ht="150" x14ac:dyDescent="0.25">
      <c r="A32" s="9"/>
      <c r="B32" s="6" t="s">
        <v>145</v>
      </c>
      <c r="C32" s="2" t="s">
        <v>337</v>
      </c>
      <c r="D32" s="2" t="s">
        <v>11</v>
      </c>
      <c r="E32" s="3">
        <v>42663</v>
      </c>
      <c r="F32" s="1"/>
      <c r="G32" s="2"/>
      <c r="H32" s="1" t="s">
        <v>152</v>
      </c>
      <c r="I32" s="1"/>
      <c r="J32" s="2" t="s">
        <v>338</v>
      </c>
      <c r="K32" s="1" t="s">
        <v>214</v>
      </c>
      <c r="N32" s="3">
        <v>841944</v>
      </c>
      <c r="O32" s="3">
        <v>700000</v>
      </c>
    </row>
    <row r="33" spans="1:15" ht="165" x14ac:dyDescent="0.25">
      <c r="A33" s="9"/>
      <c r="B33" s="6" t="s">
        <v>146</v>
      </c>
      <c r="C33" s="2" t="s">
        <v>339</v>
      </c>
      <c r="D33" s="2" t="s">
        <v>11</v>
      </c>
      <c r="E33" s="3">
        <v>131728</v>
      </c>
      <c r="F33" s="1"/>
      <c r="G33" s="2"/>
      <c r="H33" s="1" t="s">
        <v>152</v>
      </c>
      <c r="I33" s="1"/>
      <c r="J33" s="2" t="s">
        <v>338</v>
      </c>
      <c r="K33" s="1" t="s">
        <v>214</v>
      </c>
      <c r="N33" s="3">
        <v>30</v>
      </c>
      <c r="O33" s="3">
        <v>9989</v>
      </c>
    </row>
    <row r="34" spans="1:15" ht="180" x14ac:dyDescent="0.25">
      <c r="A34" s="9"/>
      <c r="B34" s="6" t="s">
        <v>148</v>
      </c>
      <c r="C34" s="2" t="s">
        <v>345</v>
      </c>
      <c r="D34" s="2" t="s">
        <v>11</v>
      </c>
      <c r="E34" s="3">
        <v>44625</v>
      </c>
      <c r="F34" s="1"/>
      <c r="G34" s="2"/>
      <c r="H34" s="1" t="s">
        <v>152</v>
      </c>
      <c r="I34" s="1"/>
      <c r="J34" s="2" t="s">
        <v>338</v>
      </c>
      <c r="K34" s="1" t="s">
        <v>214</v>
      </c>
      <c r="N34" s="3">
        <v>1061376</v>
      </c>
      <c r="O34" s="3">
        <v>9956</v>
      </c>
    </row>
    <row r="35" spans="1:15" ht="165" x14ac:dyDescent="0.25">
      <c r="A35" s="9"/>
      <c r="B35" s="6" t="s">
        <v>219</v>
      </c>
      <c r="C35" s="2" t="s">
        <v>346</v>
      </c>
      <c r="D35" s="2" t="s">
        <v>11</v>
      </c>
      <c r="E35" s="3">
        <v>128622</v>
      </c>
      <c r="F35" s="1"/>
      <c r="G35" s="2"/>
      <c r="H35" s="1" t="s">
        <v>152</v>
      </c>
      <c r="I35" s="1"/>
      <c r="J35" s="2" t="s">
        <v>260</v>
      </c>
      <c r="K35" s="1" t="s">
        <v>214</v>
      </c>
      <c r="N35" s="3">
        <v>1644770</v>
      </c>
      <c r="O35" s="3">
        <v>1232825</v>
      </c>
    </row>
    <row r="36" spans="1:15" ht="165" x14ac:dyDescent="0.25">
      <c r="A36" s="9"/>
      <c r="B36" s="6" t="s">
        <v>218</v>
      </c>
      <c r="C36" s="2" t="s">
        <v>347</v>
      </c>
      <c r="D36" s="2" t="s">
        <v>11</v>
      </c>
      <c r="E36" s="3">
        <v>722166</v>
      </c>
      <c r="F36" s="2" t="s">
        <v>246</v>
      </c>
      <c r="G36" s="2" t="s">
        <v>276</v>
      </c>
      <c r="H36" s="2" t="s">
        <v>286</v>
      </c>
      <c r="I36" s="2" t="s">
        <v>348</v>
      </c>
      <c r="J36" s="2" t="s">
        <v>260</v>
      </c>
      <c r="K36" s="1" t="s">
        <v>214</v>
      </c>
      <c r="N36" s="3">
        <v>85745</v>
      </c>
      <c r="O36" s="3">
        <v>379174</v>
      </c>
    </row>
    <row r="37" spans="1:15" ht="150" x14ac:dyDescent="0.25">
      <c r="A37" s="9"/>
      <c r="B37" s="6" t="s">
        <v>52</v>
      </c>
      <c r="C37" s="2" t="s">
        <v>353</v>
      </c>
      <c r="D37" s="2" t="s">
        <v>11</v>
      </c>
      <c r="E37" s="3">
        <v>8540</v>
      </c>
      <c r="F37" s="2" t="s">
        <v>354</v>
      </c>
      <c r="G37" s="2" t="s">
        <v>15</v>
      </c>
      <c r="H37" s="2" t="s">
        <v>355</v>
      </c>
      <c r="I37" s="2" t="s">
        <v>356</v>
      </c>
      <c r="J37" s="2" t="s">
        <v>352</v>
      </c>
      <c r="K37" s="1" t="s">
        <v>214</v>
      </c>
      <c r="N37" s="3">
        <v>438721</v>
      </c>
      <c r="O37" s="3">
        <v>78462</v>
      </c>
    </row>
    <row r="38" spans="1:15" ht="195" x14ac:dyDescent="0.25">
      <c r="A38" s="9"/>
      <c r="B38" s="6" t="s">
        <v>54</v>
      </c>
      <c r="C38" s="2" t="s">
        <v>359</v>
      </c>
      <c r="D38" s="2" t="s">
        <v>11</v>
      </c>
      <c r="E38" s="3">
        <v>1694000</v>
      </c>
      <c r="F38" s="2" t="s">
        <v>55</v>
      </c>
      <c r="G38" s="2" t="s">
        <v>15</v>
      </c>
      <c r="H38" s="2" t="s">
        <v>360</v>
      </c>
      <c r="I38" s="2" t="s">
        <v>361</v>
      </c>
      <c r="J38" s="2" t="s">
        <v>233</v>
      </c>
      <c r="K38" s="1" t="s">
        <v>214</v>
      </c>
      <c r="N38" s="3">
        <v>205167</v>
      </c>
      <c r="O38" s="3">
        <v>359261</v>
      </c>
    </row>
    <row r="39" spans="1:15" ht="195" x14ac:dyDescent="0.25">
      <c r="A39" s="9"/>
      <c r="B39" s="6" t="s">
        <v>56</v>
      </c>
      <c r="C39" s="2" t="s">
        <v>362</v>
      </c>
      <c r="D39" s="2" t="s">
        <v>11</v>
      </c>
      <c r="E39" s="3">
        <v>10370000</v>
      </c>
      <c r="F39" s="2" t="s">
        <v>55</v>
      </c>
      <c r="G39" s="2" t="s">
        <v>15</v>
      </c>
      <c r="H39" s="2" t="s">
        <v>360</v>
      </c>
      <c r="I39" s="2" t="s">
        <v>363</v>
      </c>
      <c r="J39" s="2" t="s">
        <v>233</v>
      </c>
      <c r="K39" s="1" t="s">
        <v>214</v>
      </c>
      <c r="N39" s="3">
        <v>276625</v>
      </c>
      <c r="O39" s="3">
        <v>502959</v>
      </c>
    </row>
    <row r="40" spans="1:15" ht="165" x14ac:dyDescent="0.25">
      <c r="A40" s="9"/>
      <c r="B40" s="6" t="s">
        <v>57</v>
      </c>
      <c r="C40" s="2" t="s">
        <v>364</v>
      </c>
      <c r="D40" s="2" t="s">
        <v>11</v>
      </c>
      <c r="E40" s="3">
        <v>127457</v>
      </c>
      <c r="F40" s="2" t="s">
        <v>365</v>
      </c>
      <c r="G40" s="2" t="s">
        <v>15</v>
      </c>
      <c r="H40" s="2" t="s">
        <v>366</v>
      </c>
      <c r="I40" s="2" t="s">
        <v>367</v>
      </c>
      <c r="J40" s="2" t="s">
        <v>233</v>
      </c>
      <c r="K40" s="1" t="s">
        <v>214</v>
      </c>
      <c r="N40" s="3">
        <v>267481</v>
      </c>
      <c r="O40" s="3">
        <v>9991</v>
      </c>
    </row>
    <row r="41" spans="1:15" ht="150" x14ac:dyDescent="0.25">
      <c r="A41" s="9"/>
      <c r="B41" s="6" t="s">
        <v>58</v>
      </c>
      <c r="C41" s="2" t="s">
        <v>368</v>
      </c>
      <c r="D41" s="2" t="s">
        <v>11</v>
      </c>
      <c r="E41" s="3">
        <v>450000</v>
      </c>
      <c r="F41" s="2" t="s">
        <v>370</v>
      </c>
      <c r="G41" s="2" t="s">
        <v>15</v>
      </c>
      <c r="H41" s="2" t="s">
        <v>371</v>
      </c>
      <c r="I41" s="2" t="s">
        <v>372</v>
      </c>
      <c r="J41" s="2" t="s">
        <v>369</v>
      </c>
      <c r="K41" s="1" t="s">
        <v>214</v>
      </c>
      <c r="N41" s="3">
        <v>1085574</v>
      </c>
      <c r="O41" s="3">
        <v>9895</v>
      </c>
    </row>
    <row r="42" spans="1:15" ht="165" x14ac:dyDescent="0.25">
      <c r="A42" s="9"/>
      <c r="B42" s="6" t="s">
        <v>59</v>
      </c>
      <c r="C42" s="2" t="s">
        <v>373</v>
      </c>
      <c r="D42" s="2" t="s">
        <v>11</v>
      </c>
      <c r="E42" s="3">
        <v>81294</v>
      </c>
      <c r="F42" s="1"/>
      <c r="G42" s="2"/>
      <c r="H42" s="1" t="s">
        <v>152</v>
      </c>
      <c r="I42" s="1"/>
      <c r="J42" s="2" t="s">
        <v>248</v>
      </c>
      <c r="K42" s="1" t="s">
        <v>214</v>
      </c>
      <c r="N42" s="3">
        <v>176518</v>
      </c>
      <c r="O42" s="3">
        <v>15808</v>
      </c>
    </row>
    <row r="43" spans="1:15" ht="165" x14ac:dyDescent="0.25">
      <c r="A43" s="9"/>
      <c r="B43" s="6" t="s">
        <v>60</v>
      </c>
      <c r="C43" s="2" t="s">
        <v>374</v>
      </c>
      <c r="D43" s="2" t="s">
        <v>11</v>
      </c>
      <c r="E43" s="3">
        <v>845057</v>
      </c>
      <c r="F43" s="2" t="s">
        <v>375</v>
      </c>
      <c r="G43" s="2" t="s">
        <v>15</v>
      </c>
      <c r="H43" s="2" t="s">
        <v>376</v>
      </c>
      <c r="I43" s="2" t="s">
        <v>377</v>
      </c>
      <c r="J43" s="2" t="s">
        <v>248</v>
      </c>
      <c r="K43" s="1" t="s">
        <v>214</v>
      </c>
      <c r="N43" s="3">
        <v>2317516</v>
      </c>
      <c r="O43" s="41">
        <v>9672</v>
      </c>
    </row>
    <row r="44" spans="1:15" ht="165" x14ac:dyDescent="0.25">
      <c r="A44" s="9"/>
      <c r="B44" s="6" t="s">
        <v>61</v>
      </c>
      <c r="C44" s="2" t="s">
        <v>378</v>
      </c>
      <c r="D44" s="2" t="s">
        <v>11</v>
      </c>
      <c r="E44" s="3">
        <v>97861</v>
      </c>
      <c r="F44" s="2" t="s">
        <v>365</v>
      </c>
      <c r="G44" s="2" t="s">
        <v>15</v>
      </c>
      <c r="H44" s="2" t="s">
        <v>380</v>
      </c>
      <c r="I44" s="2" t="s">
        <v>381</v>
      </c>
      <c r="J44" s="2" t="s">
        <v>379</v>
      </c>
      <c r="K44" s="1" t="s">
        <v>214</v>
      </c>
      <c r="N44" s="3">
        <v>2950898</v>
      </c>
      <c r="O44" s="48">
        <f>SUM(O4:O43)</f>
        <v>11303494</v>
      </c>
    </row>
    <row r="45" spans="1:15" ht="165" x14ac:dyDescent="0.25">
      <c r="A45" s="9"/>
      <c r="B45" s="20" t="s">
        <v>62</v>
      </c>
      <c r="C45" s="21" t="s">
        <v>382</v>
      </c>
      <c r="D45" s="21" t="s">
        <v>11</v>
      </c>
      <c r="E45" s="22">
        <v>9936</v>
      </c>
      <c r="F45" s="21" t="s">
        <v>386</v>
      </c>
      <c r="G45" s="21" t="s">
        <v>276</v>
      </c>
      <c r="H45" s="21" t="s">
        <v>384</v>
      </c>
      <c r="I45" s="21" t="s">
        <v>385</v>
      </c>
      <c r="J45" s="23" t="s">
        <v>383</v>
      </c>
      <c r="K45" s="23" t="s">
        <v>214</v>
      </c>
      <c r="N45" s="3">
        <v>451000</v>
      </c>
    </row>
    <row r="46" spans="1:15" ht="165" x14ac:dyDescent="0.25">
      <c r="A46" s="9"/>
      <c r="B46" s="20" t="s">
        <v>63</v>
      </c>
      <c r="C46" s="21" t="s">
        <v>388</v>
      </c>
      <c r="D46" s="21" t="s">
        <v>11</v>
      </c>
      <c r="E46" s="22">
        <v>9963</v>
      </c>
      <c r="F46" s="21" t="s">
        <v>387</v>
      </c>
      <c r="G46" s="21" t="s">
        <v>276</v>
      </c>
      <c r="H46" s="21" t="s">
        <v>389</v>
      </c>
      <c r="I46" s="21" t="s">
        <v>390</v>
      </c>
      <c r="J46" s="23" t="s">
        <v>383</v>
      </c>
      <c r="K46" s="23" t="s">
        <v>214</v>
      </c>
      <c r="N46" s="3">
        <v>94000</v>
      </c>
    </row>
    <row r="47" spans="1:15" ht="165" x14ac:dyDescent="0.25">
      <c r="A47" s="9"/>
      <c r="B47" s="20" t="s">
        <v>64</v>
      </c>
      <c r="C47" s="21" t="s">
        <v>391</v>
      </c>
      <c r="D47" s="21" t="s">
        <v>395</v>
      </c>
      <c r="E47" s="22">
        <v>9974</v>
      </c>
      <c r="F47" s="21" t="s">
        <v>392</v>
      </c>
      <c r="G47" s="21" t="s">
        <v>276</v>
      </c>
      <c r="H47" s="21" t="s">
        <v>393</v>
      </c>
      <c r="I47" s="21" t="s">
        <v>394</v>
      </c>
      <c r="J47" s="23" t="s">
        <v>383</v>
      </c>
      <c r="K47" s="23" t="s">
        <v>214</v>
      </c>
      <c r="N47" s="3">
        <v>5400000</v>
      </c>
    </row>
    <row r="48" spans="1:15" ht="165" x14ac:dyDescent="0.25">
      <c r="A48" s="9"/>
      <c r="B48" s="6" t="s">
        <v>66</v>
      </c>
      <c r="C48" s="2" t="s">
        <v>401</v>
      </c>
      <c r="D48" s="2" t="s">
        <v>403</v>
      </c>
      <c r="E48" s="3">
        <v>9978</v>
      </c>
      <c r="F48" s="2" t="s">
        <v>370</v>
      </c>
      <c r="G48" s="2" t="s">
        <v>276</v>
      </c>
      <c r="H48" s="2" t="s">
        <v>404</v>
      </c>
      <c r="I48" s="2" t="s">
        <v>405</v>
      </c>
      <c r="J48" s="2" t="s">
        <v>402</v>
      </c>
      <c r="K48" s="1" t="s">
        <v>214</v>
      </c>
      <c r="N48" s="3">
        <v>900000</v>
      </c>
    </row>
    <row r="49" spans="1:14" ht="165" x14ac:dyDescent="0.25">
      <c r="A49" s="9"/>
      <c r="B49" s="6" t="s">
        <v>67</v>
      </c>
      <c r="C49" s="2" t="s">
        <v>406</v>
      </c>
      <c r="D49" s="2" t="s">
        <v>403</v>
      </c>
      <c r="E49" s="3">
        <v>996417</v>
      </c>
      <c r="F49" s="1"/>
      <c r="G49" s="2"/>
      <c r="H49" s="1" t="s">
        <v>152</v>
      </c>
      <c r="I49" s="1"/>
      <c r="J49" s="2" t="s">
        <v>407</v>
      </c>
      <c r="K49" s="1" t="s">
        <v>214</v>
      </c>
      <c r="N49" s="3">
        <v>2030000</v>
      </c>
    </row>
    <row r="50" spans="1:14" ht="165" x14ac:dyDescent="0.25">
      <c r="A50" s="9"/>
      <c r="B50" s="6" t="s">
        <v>68</v>
      </c>
      <c r="C50" s="2" t="s">
        <v>408</v>
      </c>
      <c r="D50" s="2" t="s">
        <v>403</v>
      </c>
      <c r="E50" s="3">
        <v>460000</v>
      </c>
      <c r="F50" s="2" t="s">
        <v>370</v>
      </c>
      <c r="G50" s="2" t="s">
        <v>276</v>
      </c>
      <c r="H50" s="2" t="s">
        <v>409</v>
      </c>
      <c r="I50" s="2" t="s">
        <v>410</v>
      </c>
      <c r="J50" s="2" t="s">
        <v>279</v>
      </c>
      <c r="K50" s="1" t="s">
        <v>214</v>
      </c>
      <c r="N50" s="3">
        <v>3008667</v>
      </c>
    </row>
    <row r="51" spans="1:14" ht="165" x14ac:dyDescent="0.25">
      <c r="A51" s="9"/>
      <c r="B51" s="6" t="s">
        <v>69</v>
      </c>
      <c r="C51" s="2" t="s">
        <v>411</v>
      </c>
      <c r="D51" s="2" t="s">
        <v>403</v>
      </c>
      <c r="E51" s="3">
        <v>65000</v>
      </c>
      <c r="F51" s="2" t="s">
        <v>370</v>
      </c>
      <c r="G51" s="2" t="s">
        <v>276</v>
      </c>
      <c r="H51" s="2" t="s">
        <v>413</v>
      </c>
      <c r="I51" s="2" t="s">
        <v>412</v>
      </c>
      <c r="J51" s="2" t="s">
        <v>260</v>
      </c>
      <c r="K51" s="1" t="s">
        <v>214</v>
      </c>
      <c r="N51" s="3">
        <v>123901</v>
      </c>
    </row>
    <row r="52" spans="1:14" ht="165" x14ac:dyDescent="0.25">
      <c r="A52" s="9"/>
      <c r="B52" s="6" t="s">
        <v>70</v>
      </c>
      <c r="C52" s="2" t="s">
        <v>414</v>
      </c>
      <c r="D52" s="2" t="s">
        <v>403</v>
      </c>
      <c r="E52" s="3">
        <v>3466343</v>
      </c>
      <c r="F52" s="1"/>
      <c r="G52" s="2"/>
      <c r="H52" s="1" t="s">
        <v>152</v>
      </c>
      <c r="I52" s="1"/>
      <c r="J52" s="2" t="s">
        <v>260</v>
      </c>
      <c r="K52" s="1" t="s">
        <v>214</v>
      </c>
      <c r="N52" s="31">
        <v>70698</v>
      </c>
    </row>
    <row r="53" spans="1:14" ht="165" x14ac:dyDescent="0.25">
      <c r="A53" s="9"/>
      <c r="B53" s="24" t="s">
        <v>419</v>
      </c>
      <c r="C53" s="25" t="s">
        <v>420</v>
      </c>
      <c r="D53" s="25" t="s">
        <v>421</v>
      </c>
      <c r="E53" s="26">
        <v>18623</v>
      </c>
      <c r="F53" s="25" t="s">
        <v>246</v>
      </c>
      <c r="G53" s="25" t="s">
        <v>15</v>
      </c>
      <c r="H53" s="25" t="s">
        <v>423</v>
      </c>
      <c r="I53" s="25" t="s">
        <v>424</v>
      </c>
      <c r="J53" s="25" t="s">
        <v>422</v>
      </c>
      <c r="K53" s="27" t="s">
        <v>214</v>
      </c>
      <c r="N53" s="3">
        <v>36038</v>
      </c>
    </row>
    <row r="54" spans="1:14" ht="225" x14ac:dyDescent="0.25">
      <c r="A54" s="9"/>
      <c r="B54" s="24" t="s">
        <v>425</v>
      </c>
      <c r="C54" s="25" t="s">
        <v>426</v>
      </c>
      <c r="D54" s="25" t="s">
        <v>427</v>
      </c>
      <c r="E54" s="26">
        <v>9978</v>
      </c>
      <c r="F54" s="25" t="s">
        <v>246</v>
      </c>
      <c r="G54" s="25" t="s">
        <v>276</v>
      </c>
      <c r="H54" s="25" t="s">
        <v>429</v>
      </c>
      <c r="I54" s="25" t="s">
        <v>430</v>
      </c>
      <c r="J54" s="25" t="s">
        <v>428</v>
      </c>
      <c r="K54" s="27" t="s">
        <v>214</v>
      </c>
      <c r="N54" s="3">
        <v>221600</v>
      </c>
    </row>
    <row r="55" spans="1:14" ht="165" x14ac:dyDescent="0.25">
      <c r="A55" s="9"/>
      <c r="B55" s="6" t="s">
        <v>71</v>
      </c>
      <c r="C55" s="2" t="s">
        <v>431</v>
      </c>
      <c r="D55" s="2" t="s">
        <v>403</v>
      </c>
      <c r="E55" s="3">
        <v>1050000</v>
      </c>
      <c r="F55" s="2" t="s">
        <v>246</v>
      </c>
      <c r="G55" s="2" t="s">
        <v>15</v>
      </c>
      <c r="H55" s="2" t="s">
        <v>433</v>
      </c>
      <c r="I55" s="2" t="s">
        <v>432</v>
      </c>
      <c r="J55" s="2" t="s">
        <v>279</v>
      </c>
      <c r="K55" s="1" t="s">
        <v>214</v>
      </c>
      <c r="N55" s="3">
        <v>402000</v>
      </c>
    </row>
    <row r="56" spans="1:14" ht="165" x14ac:dyDescent="0.25">
      <c r="A56" s="9"/>
      <c r="B56" s="6" t="s">
        <v>72</v>
      </c>
      <c r="C56" s="2" t="s">
        <v>434</v>
      </c>
      <c r="D56" s="2" t="s">
        <v>403</v>
      </c>
      <c r="E56" s="3">
        <v>9997</v>
      </c>
      <c r="F56" s="2" t="s">
        <v>436</v>
      </c>
      <c r="G56" s="2" t="s">
        <v>276</v>
      </c>
      <c r="H56" s="2" t="s">
        <v>437</v>
      </c>
      <c r="I56" s="2" t="s">
        <v>438</v>
      </c>
      <c r="J56" s="2" t="s">
        <v>435</v>
      </c>
      <c r="K56" s="1" t="s">
        <v>214</v>
      </c>
      <c r="N56" s="3">
        <v>111495</v>
      </c>
    </row>
    <row r="57" spans="1:14" ht="150" x14ac:dyDescent="0.25">
      <c r="A57" s="9"/>
      <c r="B57" s="6" t="s">
        <v>73</v>
      </c>
      <c r="C57" s="2" t="s">
        <v>439</v>
      </c>
      <c r="D57" s="2" t="s">
        <v>403</v>
      </c>
      <c r="E57" s="3">
        <v>273415</v>
      </c>
      <c r="F57" s="28" t="s">
        <v>441</v>
      </c>
      <c r="G57" s="28" t="s">
        <v>15</v>
      </c>
      <c r="H57" s="28" t="s">
        <v>440</v>
      </c>
      <c r="I57" s="14" t="s">
        <v>152</v>
      </c>
      <c r="J57" s="2" t="s">
        <v>369</v>
      </c>
      <c r="K57" s="1" t="s">
        <v>214</v>
      </c>
      <c r="N57" s="3">
        <v>1700000</v>
      </c>
    </row>
    <row r="58" spans="1:14" ht="165" x14ac:dyDescent="0.25">
      <c r="A58" s="9"/>
      <c r="B58" s="6" t="s">
        <v>74</v>
      </c>
      <c r="C58" s="2" t="s">
        <v>442</v>
      </c>
      <c r="D58" s="2" t="s">
        <v>403</v>
      </c>
      <c r="E58" s="3">
        <v>1169639</v>
      </c>
      <c r="F58" s="2" t="s">
        <v>443</v>
      </c>
      <c r="G58" s="2" t="s">
        <v>15</v>
      </c>
      <c r="H58" s="2" t="s">
        <v>444</v>
      </c>
      <c r="I58" s="2" t="s">
        <v>445</v>
      </c>
      <c r="J58" s="2" t="s">
        <v>233</v>
      </c>
      <c r="K58" s="1" t="s">
        <v>214</v>
      </c>
      <c r="N58" s="3">
        <v>37412</v>
      </c>
    </row>
    <row r="59" spans="1:14" ht="120" x14ac:dyDescent="0.25">
      <c r="A59" s="9"/>
      <c r="B59" s="6" t="s">
        <v>77</v>
      </c>
      <c r="C59" s="2" t="s">
        <v>451</v>
      </c>
      <c r="D59" s="2" t="s">
        <v>403</v>
      </c>
      <c r="E59" s="3">
        <v>200005</v>
      </c>
      <c r="F59" s="2" t="s">
        <v>452</v>
      </c>
      <c r="G59" s="2" t="s">
        <v>276</v>
      </c>
      <c r="H59" s="2" t="s">
        <v>453</v>
      </c>
      <c r="I59" s="2" t="s">
        <v>454</v>
      </c>
      <c r="J59" s="2" t="s">
        <v>338</v>
      </c>
      <c r="K59" s="1" t="s">
        <v>214</v>
      </c>
      <c r="N59" s="3">
        <v>397000</v>
      </c>
    </row>
    <row r="60" spans="1:14" ht="165" x14ac:dyDescent="0.25">
      <c r="A60" s="9"/>
      <c r="B60" s="6" t="s">
        <v>78</v>
      </c>
      <c r="C60" s="2" t="s">
        <v>455</v>
      </c>
      <c r="D60" s="2" t="s">
        <v>403</v>
      </c>
      <c r="E60" s="3">
        <v>42477</v>
      </c>
      <c r="F60" s="2" t="s">
        <v>457</v>
      </c>
      <c r="G60" s="2" t="s">
        <v>15</v>
      </c>
      <c r="H60" s="2" t="s">
        <v>458</v>
      </c>
      <c r="I60" s="2" t="s">
        <v>459</v>
      </c>
      <c r="J60" s="2" t="s">
        <v>456</v>
      </c>
      <c r="K60" s="1" t="s">
        <v>214</v>
      </c>
      <c r="N60" s="3">
        <v>570000</v>
      </c>
    </row>
    <row r="61" spans="1:14" ht="165" x14ac:dyDescent="0.25">
      <c r="A61" s="9"/>
      <c r="B61" s="6" t="s">
        <v>79</v>
      </c>
      <c r="C61" s="2" t="s">
        <v>460</v>
      </c>
      <c r="D61" s="2" t="s">
        <v>403</v>
      </c>
      <c r="E61" s="3">
        <v>5853</v>
      </c>
      <c r="F61" s="2" t="s">
        <v>457</v>
      </c>
      <c r="G61" s="2" t="s">
        <v>15</v>
      </c>
      <c r="H61" s="2" t="s">
        <v>458</v>
      </c>
      <c r="I61" s="2" t="s">
        <v>459</v>
      </c>
      <c r="J61" s="2" t="s">
        <v>456</v>
      </c>
      <c r="K61" s="1" t="s">
        <v>214</v>
      </c>
      <c r="N61" s="3">
        <v>139986</v>
      </c>
    </row>
    <row r="62" spans="1:14" ht="165" x14ac:dyDescent="0.25">
      <c r="A62" s="9"/>
      <c r="B62" s="6" t="s">
        <v>80</v>
      </c>
      <c r="C62" s="2" t="s">
        <v>461</v>
      </c>
      <c r="D62" s="2" t="s">
        <v>403</v>
      </c>
      <c r="E62" s="3">
        <v>841944</v>
      </c>
      <c r="F62" s="2" t="s">
        <v>457</v>
      </c>
      <c r="G62" s="2" t="s">
        <v>15</v>
      </c>
      <c r="H62" s="2" t="s">
        <v>458</v>
      </c>
      <c r="I62" s="2" t="s">
        <v>459</v>
      </c>
      <c r="J62" s="2" t="s">
        <v>456</v>
      </c>
      <c r="K62" s="1" t="s">
        <v>214</v>
      </c>
      <c r="N62" s="3">
        <v>174000</v>
      </c>
    </row>
    <row r="63" spans="1:14" ht="165" x14ac:dyDescent="0.25">
      <c r="A63" s="9"/>
      <c r="B63" s="6" t="s">
        <v>81</v>
      </c>
      <c r="C63" s="2" t="s">
        <v>462</v>
      </c>
      <c r="D63" s="2" t="s">
        <v>403</v>
      </c>
      <c r="E63" s="3">
        <v>30</v>
      </c>
      <c r="F63" s="2" t="s">
        <v>457</v>
      </c>
      <c r="G63" s="2" t="s">
        <v>15</v>
      </c>
      <c r="H63" s="2" t="s">
        <v>458</v>
      </c>
      <c r="I63" s="2" t="s">
        <v>459</v>
      </c>
      <c r="J63" s="2" t="s">
        <v>456</v>
      </c>
      <c r="K63" s="1" t="s">
        <v>214</v>
      </c>
      <c r="N63" s="3">
        <v>106000</v>
      </c>
    </row>
    <row r="64" spans="1:14" ht="270" x14ac:dyDescent="0.25">
      <c r="A64" s="9"/>
      <c r="B64" s="6" t="s">
        <v>82</v>
      </c>
      <c r="C64" s="2" t="s">
        <v>463</v>
      </c>
      <c r="D64" s="2" t="s">
        <v>403</v>
      </c>
      <c r="E64" s="3">
        <v>1061376</v>
      </c>
      <c r="F64" s="2" t="s">
        <v>790</v>
      </c>
      <c r="G64" s="2" t="s">
        <v>15</v>
      </c>
      <c r="H64" s="2" t="s">
        <v>791</v>
      </c>
      <c r="I64" s="2" t="s">
        <v>792</v>
      </c>
      <c r="J64" s="2" t="s">
        <v>464</v>
      </c>
      <c r="K64" s="1" t="s">
        <v>214</v>
      </c>
      <c r="N64" s="3">
        <v>14446</v>
      </c>
    </row>
    <row r="65" spans="1:14" ht="165" x14ac:dyDescent="0.25">
      <c r="A65" s="9"/>
      <c r="B65" s="6" t="s">
        <v>83</v>
      </c>
      <c r="C65" s="2" t="s">
        <v>465</v>
      </c>
      <c r="D65" s="2" t="s">
        <v>403</v>
      </c>
      <c r="E65" s="3">
        <v>1644770</v>
      </c>
      <c r="F65" s="2" t="s">
        <v>468</v>
      </c>
      <c r="G65" s="2" t="s">
        <v>15</v>
      </c>
      <c r="H65" s="2" t="s">
        <v>466</v>
      </c>
      <c r="I65" s="2" t="s">
        <v>467</v>
      </c>
      <c r="J65" s="2" t="s">
        <v>464</v>
      </c>
      <c r="K65" s="1" t="s">
        <v>214</v>
      </c>
      <c r="N65" s="3">
        <v>79770</v>
      </c>
    </row>
    <row r="66" spans="1:14" ht="165" x14ac:dyDescent="0.25">
      <c r="A66" s="9"/>
      <c r="B66" s="6" t="s">
        <v>84</v>
      </c>
      <c r="C66" s="2" t="s">
        <v>469</v>
      </c>
      <c r="D66" s="2" t="s">
        <v>403</v>
      </c>
      <c r="E66" s="3">
        <v>85745</v>
      </c>
      <c r="F66" s="2" t="s">
        <v>468</v>
      </c>
      <c r="G66" s="2" t="s">
        <v>15</v>
      </c>
      <c r="H66" s="2" t="s">
        <v>466</v>
      </c>
      <c r="I66" s="2" t="s">
        <v>470</v>
      </c>
      <c r="J66" s="2" t="s">
        <v>464</v>
      </c>
      <c r="K66" s="1" t="s">
        <v>214</v>
      </c>
      <c r="N66" s="3">
        <v>1695852</v>
      </c>
    </row>
    <row r="67" spans="1:14" ht="165" x14ac:dyDescent="0.25">
      <c r="A67" s="9"/>
      <c r="B67" s="6" t="s">
        <v>85</v>
      </c>
      <c r="C67" s="2" t="s">
        <v>471</v>
      </c>
      <c r="D67" s="2" t="s">
        <v>403</v>
      </c>
      <c r="E67" s="3">
        <v>438721</v>
      </c>
      <c r="F67" s="2" t="s">
        <v>468</v>
      </c>
      <c r="G67" s="2" t="s">
        <v>15</v>
      </c>
      <c r="H67" s="2" t="s">
        <v>466</v>
      </c>
      <c r="I67" s="2" t="s">
        <v>472</v>
      </c>
      <c r="J67" s="2" t="s">
        <v>464</v>
      </c>
      <c r="K67" s="1" t="s">
        <v>214</v>
      </c>
      <c r="N67" s="3">
        <v>1092525</v>
      </c>
    </row>
    <row r="68" spans="1:14" ht="165" x14ac:dyDescent="0.25">
      <c r="A68" s="9"/>
      <c r="B68" s="6" t="s">
        <v>86</v>
      </c>
      <c r="C68" s="2" t="s">
        <v>473</v>
      </c>
      <c r="D68" s="2" t="s">
        <v>403</v>
      </c>
      <c r="E68" s="3">
        <v>205167</v>
      </c>
      <c r="F68" s="2" t="s">
        <v>468</v>
      </c>
      <c r="G68" s="2" t="s">
        <v>15</v>
      </c>
      <c r="H68" s="2" t="s">
        <v>466</v>
      </c>
      <c r="I68" s="2" t="s">
        <v>474</v>
      </c>
      <c r="J68" s="2" t="s">
        <v>464</v>
      </c>
      <c r="K68" s="1" t="s">
        <v>214</v>
      </c>
      <c r="N68" s="3">
        <v>6000</v>
      </c>
    </row>
    <row r="69" spans="1:14" ht="165" x14ac:dyDescent="0.25">
      <c r="A69" s="9"/>
      <c r="B69" s="6" t="s">
        <v>87</v>
      </c>
      <c r="C69" s="2" t="s">
        <v>475</v>
      </c>
      <c r="D69" s="2" t="s">
        <v>403</v>
      </c>
      <c r="E69" s="3">
        <v>276625</v>
      </c>
      <c r="F69" s="2" t="s">
        <v>468</v>
      </c>
      <c r="G69" s="2" t="s">
        <v>15</v>
      </c>
      <c r="H69" s="2" t="s">
        <v>466</v>
      </c>
      <c r="I69" s="2" t="s">
        <v>476</v>
      </c>
      <c r="J69" s="2" t="s">
        <v>464</v>
      </c>
      <c r="K69" s="1" t="s">
        <v>214</v>
      </c>
      <c r="N69" s="3">
        <v>196203</v>
      </c>
    </row>
    <row r="70" spans="1:14" ht="165" x14ac:dyDescent="0.25">
      <c r="A70" s="9"/>
      <c r="B70" s="6" t="s">
        <v>88</v>
      </c>
      <c r="C70" s="2" t="s">
        <v>477</v>
      </c>
      <c r="D70" s="2" t="s">
        <v>403</v>
      </c>
      <c r="E70" s="3">
        <v>267481</v>
      </c>
      <c r="F70" s="2" t="s">
        <v>468</v>
      </c>
      <c r="G70" s="2" t="s">
        <v>15</v>
      </c>
      <c r="H70" s="2" t="s">
        <v>466</v>
      </c>
      <c r="I70" s="2" t="s">
        <v>478</v>
      </c>
      <c r="J70" s="2" t="s">
        <v>464</v>
      </c>
      <c r="K70" s="1" t="s">
        <v>214</v>
      </c>
      <c r="N70" s="3">
        <v>6300</v>
      </c>
    </row>
    <row r="71" spans="1:14" ht="165" x14ac:dyDescent="0.25">
      <c r="A71" s="9"/>
      <c r="B71" s="6" t="s">
        <v>89</v>
      </c>
      <c r="C71" s="2" t="s">
        <v>479</v>
      </c>
      <c r="D71" s="2" t="s">
        <v>403</v>
      </c>
      <c r="E71" s="3">
        <v>1085574</v>
      </c>
      <c r="F71" s="2" t="s">
        <v>468</v>
      </c>
      <c r="G71" s="2" t="s">
        <v>15</v>
      </c>
      <c r="H71" s="2" t="s">
        <v>480</v>
      </c>
      <c r="I71" s="2" t="s">
        <v>481</v>
      </c>
      <c r="J71" s="2" t="s">
        <v>464</v>
      </c>
      <c r="K71" s="1" t="s">
        <v>214</v>
      </c>
      <c r="N71" s="3">
        <v>111000</v>
      </c>
    </row>
    <row r="72" spans="1:14" ht="165" x14ac:dyDescent="0.25">
      <c r="A72" s="9"/>
      <c r="B72" s="6" t="s">
        <v>90</v>
      </c>
      <c r="C72" s="2" t="s">
        <v>482</v>
      </c>
      <c r="D72" s="2" t="s">
        <v>403</v>
      </c>
      <c r="E72" s="3">
        <v>176518</v>
      </c>
      <c r="F72" s="2" t="s">
        <v>468</v>
      </c>
      <c r="G72" s="2" t="s">
        <v>15</v>
      </c>
      <c r="H72" s="2" t="s">
        <v>480</v>
      </c>
      <c r="I72" s="2" t="s">
        <v>483</v>
      </c>
      <c r="J72" s="2" t="s">
        <v>464</v>
      </c>
      <c r="K72" s="1" t="s">
        <v>214</v>
      </c>
      <c r="N72" s="3">
        <v>502000</v>
      </c>
    </row>
    <row r="73" spans="1:14" ht="165" x14ac:dyDescent="0.25">
      <c r="A73" s="9"/>
      <c r="B73" s="6" t="s">
        <v>105</v>
      </c>
      <c r="C73" s="2" t="s">
        <v>513</v>
      </c>
      <c r="D73" s="2" t="s">
        <v>403</v>
      </c>
      <c r="E73" s="3">
        <v>2317516</v>
      </c>
      <c r="F73" s="2" t="s">
        <v>468</v>
      </c>
      <c r="G73" s="2" t="s">
        <v>15</v>
      </c>
      <c r="H73" s="2" t="s">
        <v>515</v>
      </c>
      <c r="I73" s="2" t="s">
        <v>516</v>
      </c>
      <c r="J73" s="2" t="s">
        <v>514</v>
      </c>
      <c r="K73" s="1" t="s">
        <v>214</v>
      </c>
      <c r="N73" s="3">
        <v>223041</v>
      </c>
    </row>
    <row r="74" spans="1:14" ht="165" x14ac:dyDescent="0.25">
      <c r="A74" s="9"/>
      <c r="B74" s="6" t="s">
        <v>106</v>
      </c>
      <c r="C74" s="2" t="s">
        <v>517</v>
      </c>
      <c r="D74" s="2" t="s">
        <v>403</v>
      </c>
      <c r="E74" s="3">
        <v>2950898</v>
      </c>
      <c r="F74" s="2" t="s">
        <v>790</v>
      </c>
      <c r="G74" s="2" t="s">
        <v>15</v>
      </c>
      <c r="H74" s="2" t="s">
        <v>793</v>
      </c>
      <c r="I74" s="2" t="s">
        <v>794</v>
      </c>
      <c r="J74" s="2" t="s">
        <v>514</v>
      </c>
      <c r="K74" s="1" t="s">
        <v>214</v>
      </c>
      <c r="N74" s="3">
        <v>115000</v>
      </c>
    </row>
    <row r="75" spans="1:14" ht="165" x14ac:dyDescent="0.25">
      <c r="A75" s="9"/>
      <c r="B75" s="6" t="s">
        <v>107</v>
      </c>
      <c r="C75" s="2" t="s">
        <v>518</v>
      </c>
      <c r="D75" s="2" t="s">
        <v>11</v>
      </c>
      <c r="E75" s="3">
        <v>451000</v>
      </c>
      <c r="F75" s="2" t="s">
        <v>178</v>
      </c>
      <c r="G75" s="2" t="s">
        <v>15</v>
      </c>
      <c r="H75" s="2" t="s">
        <v>519</v>
      </c>
      <c r="I75" s="2" t="s">
        <v>520</v>
      </c>
      <c r="J75" s="2" t="s">
        <v>514</v>
      </c>
      <c r="K75" s="1" t="s">
        <v>214</v>
      </c>
      <c r="N75" s="3">
        <v>224000</v>
      </c>
    </row>
    <row r="76" spans="1:14" ht="165" x14ac:dyDescent="0.25">
      <c r="A76" s="9"/>
      <c r="B76" s="6" t="s">
        <v>108</v>
      </c>
      <c r="C76" s="2" t="s">
        <v>521</v>
      </c>
      <c r="D76" s="28" t="s">
        <v>522</v>
      </c>
      <c r="E76" s="3">
        <v>94000</v>
      </c>
      <c r="F76" s="2" t="s">
        <v>523</v>
      </c>
      <c r="G76" s="2" t="s">
        <v>15</v>
      </c>
      <c r="H76" s="2" t="s">
        <v>524</v>
      </c>
      <c r="I76" s="2" t="s">
        <v>525</v>
      </c>
      <c r="J76" s="2" t="s">
        <v>233</v>
      </c>
      <c r="K76" s="1" t="s">
        <v>214</v>
      </c>
      <c r="N76" s="3">
        <v>700000</v>
      </c>
    </row>
    <row r="77" spans="1:14" ht="180" x14ac:dyDescent="0.25">
      <c r="A77" s="9"/>
      <c r="B77" s="6" t="s">
        <v>109</v>
      </c>
      <c r="C77" s="2" t="s">
        <v>526</v>
      </c>
      <c r="D77" s="2" t="s">
        <v>403</v>
      </c>
      <c r="E77" s="3">
        <v>5400000</v>
      </c>
      <c r="F77" s="2" t="s">
        <v>528</v>
      </c>
      <c r="G77" s="2" t="s">
        <v>15</v>
      </c>
      <c r="H77" s="2" t="s">
        <v>529</v>
      </c>
      <c r="I77" s="2" t="s">
        <v>530</v>
      </c>
      <c r="J77" s="2" t="s">
        <v>527</v>
      </c>
      <c r="K77" s="1" t="s">
        <v>214</v>
      </c>
      <c r="N77" s="3">
        <v>152000</v>
      </c>
    </row>
    <row r="78" spans="1:14" ht="180" x14ac:dyDescent="0.25">
      <c r="A78" s="9"/>
      <c r="B78" s="6" t="s">
        <v>110</v>
      </c>
      <c r="C78" s="2" t="s">
        <v>531</v>
      </c>
      <c r="D78" s="2" t="s">
        <v>403</v>
      </c>
      <c r="E78" s="3">
        <v>900000</v>
      </c>
      <c r="F78" s="2" t="s">
        <v>528</v>
      </c>
      <c r="G78" s="2" t="s">
        <v>15</v>
      </c>
      <c r="H78" s="2" t="s">
        <v>529</v>
      </c>
      <c r="I78" s="2" t="s">
        <v>532</v>
      </c>
      <c r="J78" s="2" t="s">
        <v>527</v>
      </c>
      <c r="K78" s="1" t="s">
        <v>214</v>
      </c>
      <c r="N78" s="3">
        <v>126000</v>
      </c>
    </row>
    <row r="79" spans="1:14" ht="180" x14ac:dyDescent="0.25">
      <c r="A79" s="9"/>
      <c r="B79" s="6" t="s">
        <v>111</v>
      </c>
      <c r="C79" s="2" t="s">
        <v>533</v>
      </c>
      <c r="D79" s="2" t="s">
        <v>403</v>
      </c>
      <c r="E79" s="3">
        <v>2030000</v>
      </c>
      <c r="F79" s="2" t="s">
        <v>528</v>
      </c>
      <c r="G79" s="2" t="s">
        <v>15</v>
      </c>
      <c r="H79" s="2" t="s">
        <v>529</v>
      </c>
      <c r="I79" s="2" t="s">
        <v>534</v>
      </c>
      <c r="J79" s="2" t="s">
        <v>527</v>
      </c>
      <c r="K79" s="1" t="s">
        <v>214</v>
      </c>
      <c r="N79" s="3">
        <v>615000</v>
      </c>
    </row>
    <row r="80" spans="1:14" ht="300" x14ac:dyDescent="0.25">
      <c r="A80" s="9"/>
      <c r="B80" s="63" t="s">
        <v>861</v>
      </c>
      <c r="C80" s="2" t="s">
        <v>538</v>
      </c>
      <c r="D80" s="2" t="s">
        <v>403</v>
      </c>
      <c r="E80" s="62">
        <v>591069</v>
      </c>
      <c r="F80" s="2" t="s">
        <v>452</v>
      </c>
      <c r="G80" s="2" t="s">
        <v>859</v>
      </c>
      <c r="H80" s="2" t="s">
        <v>860</v>
      </c>
      <c r="I80" s="2" t="s">
        <v>540</v>
      </c>
      <c r="J80" s="2" t="s">
        <v>539</v>
      </c>
      <c r="K80" s="1" t="s">
        <v>214</v>
      </c>
      <c r="N80" s="3">
        <v>664000</v>
      </c>
    </row>
    <row r="81" spans="1:14" ht="150" x14ac:dyDescent="0.25">
      <c r="A81" s="9"/>
      <c r="B81" s="6" t="s">
        <v>113</v>
      </c>
      <c r="C81" s="2" t="s">
        <v>541</v>
      </c>
      <c r="D81" s="2" t="s">
        <v>403</v>
      </c>
      <c r="E81" s="3">
        <v>123901</v>
      </c>
      <c r="F81" s="2" t="s">
        <v>545</v>
      </c>
      <c r="G81" s="2" t="s">
        <v>15</v>
      </c>
      <c r="H81" s="2" t="s">
        <v>543</v>
      </c>
      <c r="I81" s="2" t="s">
        <v>544</v>
      </c>
      <c r="J81" s="2" t="s">
        <v>542</v>
      </c>
      <c r="K81" s="1" t="s">
        <v>214</v>
      </c>
      <c r="N81" s="3">
        <v>343000</v>
      </c>
    </row>
    <row r="82" spans="1:14" ht="165" x14ac:dyDescent="0.25">
      <c r="A82" s="9"/>
      <c r="B82" s="20" t="s">
        <v>115</v>
      </c>
      <c r="C82" s="21" t="s">
        <v>550</v>
      </c>
      <c r="D82" s="23" t="s">
        <v>395</v>
      </c>
      <c r="E82" s="22">
        <v>9937</v>
      </c>
      <c r="F82" s="21" t="s">
        <v>557</v>
      </c>
      <c r="G82" s="21" t="s">
        <v>276</v>
      </c>
      <c r="H82" s="21" t="s">
        <v>551</v>
      </c>
      <c r="I82" s="21" t="s">
        <v>552</v>
      </c>
      <c r="J82" s="23" t="s">
        <v>383</v>
      </c>
      <c r="K82" s="23" t="s">
        <v>214</v>
      </c>
      <c r="N82" s="3">
        <v>285999</v>
      </c>
    </row>
    <row r="83" spans="1:14" ht="165" x14ac:dyDescent="0.25">
      <c r="A83" s="9"/>
      <c r="B83" s="20" t="s">
        <v>116</v>
      </c>
      <c r="C83" s="21" t="s">
        <v>553</v>
      </c>
      <c r="D83" s="23" t="s">
        <v>395</v>
      </c>
      <c r="E83" s="22">
        <v>9971</v>
      </c>
      <c r="F83" s="21" t="s">
        <v>554</v>
      </c>
      <c r="G83" s="21" t="s">
        <v>276</v>
      </c>
      <c r="H83" s="21" t="s">
        <v>555</v>
      </c>
      <c r="I83" s="21" t="s">
        <v>556</v>
      </c>
      <c r="J83" s="23" t="s">
        <v>383</v>
      </c>
      <c r="K83" s="23" t="s">
        <v>214</v>
      </c>
      <c r="N83" s="3">
        <v>824175</v>
      </c>
    </row>
    <row r="84" spans="1:14" ht="165" x14ac:dyDescent="0.25">
      <c r="A84" s="9"/>
      <c r="B84" s="20" t="s">
        <v>117</v>
      </c>
      <c r="C84" s="21" t="s">
        <v>558</v>
      </c>
      <c r="D84" s="21" t="s">
        <v>403</v>
      </c>
      <c r="E84" s="22">
        <v>9975</v>
      </c>
      <c r="F84" s="21" t="s">
        <v>536</v>
      </c>
      <c r="G84" s="21" t="s">
        <v>559</v>
      </c>
      <c r="H84" s="21" t="s">
        <v>560</v>
      </c>
      <c r="I84" s="21" t="s">
        <v>561</v>
      </c>
      <c r="J84" s="23" t="s">
        <v>562</v>
      </c>
      <c r="K84" s="23" t="s">
        <v>214</v>
      </c>
      <c r="N84" s="3">
        <v>356092</v>
      </c>
    </row>
    <row r="85" spans="1:14" ht="165" x14ac:dyDescent="0.25">
      <c r="A85" s="9"/>
      <c r="B85" s="6" t="s">
        <v>118</v>
      </c>
      <c r="C85" s="2" t="s">
        <v>563</v>
      </c>
      <c r="D85" s="2" t="s">
        <v>403</v>
      </c>
      <c r="E85" s="3">
        <v>9956</v>
      </c>
      <c r="F85" s="2" t="s">
        <v>564</v>
      </c>
      <c r="G85" s="2" t="s">
        <v>559</v>
      </c>
      <c r="H85" s="2" t="s">
        <v>565</v>
      </c>
      <c r="I85" s="2" t="s">
        <v>566</v>
      </c>
      <c r="J85" s="1" t="s">
        <v>383</v>
      </c>
      <c r="K85" s="1" t="s">
        <v>214</v>
      </c>
      <c r="N85" s="3">
        <v>161592</v>
      </c>
    </row>
    <row r="86" spans="1:14" ht="165" x14ac:dyDescent="0.25">
      <c r="A86" s="9"/>
      <c r="B86" s="20" t="s">
        <v>571</v>
      </c>
      <c r="C86" s="21" t="s">
        <v>593</v>
      </c>
      <c r="D86" s="21" t="s">
        <v>11</v>
      </c>
      <c r="E86" s="22">
        <v>9754</v>
      </c>
      <c r="F86" s="21"/>
      <c r="G86" s="21"/>
      <c r="H86" s="23" t="s">
        <v>168</v>
      </c>
      <c r="I86" s="21"/>
      <c r="J86" s="21" t="s">
        <v>383</v>
      </c>
      <c r="K86" s="23" t="s">
        <v>214</v>
      </c>
      <c r="N86" s="3">
        <v>78895</v>
      </c>
    </row>
    <row r="87" spans="1:14" ht="165" x14ac:dyDescent="0.25">
      <c r="A87" s="9"/>
      <c r="B87" s="29" t="s">
        <v>120</v>
      </c>
      <c r="C87" s="30" t="s">
        <v>572</v>
      </c>
      <c r="D87" s="30" t="s">
        <v>11</v>
      </c>
      <c r="E87" s="31">
        <v>70698</v>
      </c>
      <c r="F87" s="30" t="s">
        <v>573</v>
      </c>
      <c r="G87" s="30" t="s">
        <v>15</v>
      </c>
      <c r="H87" s="30" t="s">
        <v>574</v>
      </c>
      <c r="I87" s="30" t="s">
        <v>575</v>
      </c>
      <c r="J87" s="30" t="s">
        <v>255</v>
      </c>
      <c r="K87" s="32" t="s">
        <v>214</v>
      </c>
      <c r="N87" s="3">
        <v>8506</v>
      </c>
    </row>
    <row r="88" spans="1:14" ht="165" x14ac:dyDescent="0.25">
      <c r="A88" s="9"/>
      <c r="B88" s="6" t="s">
        <v>121</v>
      </c>
      <c r="C88" s="2" t="s">
        <v>576</v>
      </c>
      <c r="D88" s="2" t="s">
        <v>403</v>
      </c>
      <c r="E88" s="3">
        <v>36038</v>
      </c>
      <c r="F88" s="2" t="s">
        <v>528</v>
      </c>
      <c r="G88" s="2" t="s">
        <v>15</v>
      </c>
      <c r="H88" s="2" t="s">
        <v>577</v>
      </c>
      <c r="I88" s="2" t="s">
        <v>578</v>
      </c>
      <c r="J88" s="2" t="s">
        <v>514</v>
      </c>
      <c r="K88" s="1" t="s">
        <v>216</v>
      </c>
      <c r="N88" s="3">
        <v>277783</v>
      </c>
    </row>
    <row r="89" spans="1:14" ht="165" x14ac:dyDescent="0.25">
      <c r="A89" s="9"/>
      <c r="B89" s="6" t="s">
        <v>122</v>
      </c>
      <c r="C89" s="2" t="s">
        <v>579</v>
      </c>
      <c r="D89" s="2" t="s">
        <v>403</v>
      </c>
      <c r="E89" s="3">
        <v>86379</v>
      </c>
      <c r="F89" s="2"/>
      <c r="G89" s="2" t="s">
        <v>152</v>
      </c>
      <c r="H89" s="2"/>
      <c r="I89" s="2"/>
      <c r="J89" s="2" t="s">
        <v>260</v>
      </c>
      <c r="K89" s="1" t="s">
        <v>214</v>
      </c>
      <c r="N89" s="3">
        <v>46102</v>
      </c>
    </row>
    <row r="90" spans="1:14" ht="165" x14ac:dyDescent="0.25">
      <c r="A90" s="9"/>
      <c r="B90" s="6" t="s">
        <v>123</v>
      </c>
      <c r="C90" s="2" t="s">
        <v>580</v>
      </c>
      <c r="D90" s="2" t="s">
        <v>403</v>
      </c>
      <c r="E90" s="3">
        <v>9970</v>
      </c>
      <c r="F90" s="2" t="s">
        <v>582</v>
      </c>
      <c r="G90" s="2" t="s">
        <v>276</v>
      </c>
      <c r="H90" s="2" t="s">
        <v>583</v>
      </c>
      <c r="I90" s="2" t="s">
        <v>584</v>
      </c>
      <c r="J90" s="2" t="s">
        <v>581</v>
      </c>
      <c r="K90" s="1" t="s">
        <v>214</v>
      </c>
      <c r="N90" s="3">
        <v>196700</v>
      </c>
    </row>
    <row r="91" spans="1:14" ht="165" x14ac:dyDescent="0.25">
      <c r="A91" s="9"/>
      <c r="B91" s="6" t="s">
        <v>124</v>
      </c>
      <c r="C91" s="2" t="s">
        <v>585</v>
      </c>
      <c r="D91" s="2" t="s">
        <v>403</v>
      </c>
      <c r="E91" s="3">
        <v>9946</v>
      </c>
      <c r="F91" s="2" t="s">
        <v>586</v>
      </c>
      <c r="G91" s="2" t="s">
        <v>276</v>
      </c>
      <c r="H91" s="2" t="s">
        <v>587</v>
      </c>
      <c r="I91" s="2" t="s">
        <v>588</v>
      </c>
      <c r="J91" s="2" t="s">
        <v>581</v>
      </c>
      <c r="K91" s="1" t="s">
        <v>214</v>
      </c>
      <c r="N91" s="3">
        <v>16101</v>
      </c>
    </row>
    <row r="92" spans="1:14" ht="165" x14ac:dyDescent="0.25">
      <c r="A92" s="9"/>
      <c r="B92" s="20" t="s">
        <v>127</v>
      </c>
      <c r="C92" s="21" t="s">
        <v>594</v>
      </c>
      <c r="D92" s="21" t="s">
        <v>403</v>
      </c>
      <c r="E92" s="22">
        <v>9884</v>
      </c>
      <c r="F92" s="21" t="s">
        <v>595</v>
      </c>
      <c r="G92" s="21" t="s">
        <v>276</v>
      </c>
      <c r="H92" s="21" t="s">
        <v>596</v>
      </c>
      <c r="I92" s="21" t="s">
        <v>597</v>
      </c>
      <c r="J92" s="23" t="s">
        <v>383</v>
      </c>
      <c r="K92" s="23" t="s">
        <v>214</v>
      </c>
      <c r="N92" s="3">
        <v>32250</v>
      </c>
    </row>
    <row r="93" spans="1:14" ht="165" x14ac:dyDescent="0.25">
      <c r="A93" s="9"/>
      <c r="B93" s="20" t="s">
        <v>128</v>
      </c>
      <c r="C93" s="21" t="s">
        <v>598</v>
      </c>
      <c r="D93" s="21" t="s">
        <v>403</v>
      </c>
      <c r="E93" s="22">
        <v>9921</v>
      </c>
      <c r="F93" s="21" t="s">
        <v>599</v>
      </c>
      <c r="G93" s="21" t="s">
        <v>276</v>
      </c>
      <c r="H93" s="21" t="s">
        <v>600</v>
      </c>
      <c r="I93" s="21" t="s">
        <v>601</v>
      </c>
      <c r="J93" s="23" t="s">
        <v>383</v>
      </c>
      <c r="K93" s="23" t="s">
        <v>214</v>
      </c>
      <c r="N93" s="3">
        <v>1680</v>
      </c>
    </row>
    <row r="94" spans="1:14" ht="150" x14ac:dyDescent="0.25">
      <c r="A94" s="9"/>
      <c r="B94" s="6" t="s">
        <v>129</v>
      </c>
      <c r="C94" s="2" t="s">
        <v>602</v>
      </c>
      <c r="D94" s="2" t="s">
        <v>403</v>
      </c>
      <c r="E94" s="3">
        <v>770000</v>
      </c>
      <c r="F94" s="2" t="s">
        <v>246</v>
      </c>
      <c r="G94" s="2" t="s">
        <v>276</v>
      </c>
      <c r="H94" s="2" t="s">
        <v>603</v>
      </c>
      <c r="I94" s="2" t="s">
        <v>604</v>
      </c>
      <c r="J94" s="2" t="s">
        <v>279</v>
      </c>
      <c r="K94" s="1" t="s">
        <v>214</v>
      </c>
      <c r="N94" s="3">
        <v>15343</v>
      </c>
    </row>
    <row r="95" spans="1:14" ht="225" x14ac:dyDescent="0.25">
      <c r="A95" s="9"/>
      <c r="B95" s="6" t="s">
        <v>130</v>
      </c>
      <c r="C95" s="2" t="s">
        <v>605</v>
      </c>
      <c r="D95" s="2" t="s">
        <v>403</v>
      </c>
      <c r="E95" s="3">
        <v>736862</v>
      </c>
      <c r="F95" s="2" t="s">
        <v>246</v>
      </c>
      <c r="G95" s="2" t="s">
        <v>276</v>
      </c>
      <c r="H95" s="2" t="s">
        <v>606</v>
      </c>
      <c r="I95" s="2" t="s">
        <v>607</v>
      </c>
      <c r="J95" s="2" t="s">
        <v>260</v>
      </c>
      <c r="K95" s="1" t="s">
        <v>214</v>
      </c>
      <c r="N95" s="48">
        <f>SUM(N94,N93,N92,N91,N90,N89,N88,N87,N86,N85,N84,N83,N79:N82,N77:N78,N73:N76,N70:N72,N69,N68,N64:N67,N59:N63,N58,N54:N57,N52:N53,N48:N51,N44:N47,N40:N43,N36:N39,N33:N35,N29:N32,N28,N24:N27,N4:N23)</f>
        <v>62037642</v>
      </c>
    </row>
    <row r="96" spans="1:14" ht="165" x14ac:dyDescent="0.25">
      <c r="A96" s="9"/>
      <c r="B96" s="6" t="s">
        <v>131</v>
      </c>
      <c r="C96" s="2" t="s">
        <v>609</v>
      </c>
      <c r="D96" s="2" t="s">
        <v>403</v>
      </c>
      <c r="E96" s="3">
        <v>700000</v>
      </c>
      <c r="F96" s="2" t="s">
        <v>246</v>
      </c>
      <c r="G96" s="2" t="s">
        <v>276</v>
      </c>
      <c r="H96" s="2" t="s">
        <v>610</v>
      </c>
      <c r="I96" s="2" t="s">
        <v>611</v>
      </c>
      <c r="J96" s="2" t="s">
        <v>279</v>
      </c>
      <c r="K96" s="1" t="s">
        <v>214</v>
      </c>
    </row>
    <row r="97" spans="1:11" ht="165" x14ac:dyDescent="0.25">
      <c r="A97" s="9"/>
      <c r="B97" s="6" t="s">
        <v>132</v>
      </c>
      <c r="C97" s="2" t="s">
        <v>612</v>
      </c>
      <c r="D97" s="2" t="s">
        <v>403</v>
      </c>
      <c r="E97" s="3">
        <v>9989</v>
      </c>
      <c r="F97" s="2" t="s">
        <v>613</v>
      </c>
      <c r="G97" s="2" t="s">
        <v>276</v>
      </c>
      <c r="H97" s="2" t="s">
        <v>614</v>
      </c>
      <c r="I97" s="2" t="s">
        <v>615</v>
      </c>
      <c r="J97" s="2" t="s">
        <v>616</v>
      </c>
      <c r="K97" s="1" t="s">
        <v>214</v>
      </c>
    </row>
    <row r="98" spans="1:11" ht="165" x14ac:dyDescent="0.25">
      <c r="A98" s="9"/>
      <c r="B98" s="6" t="s">
        <v>133</v>
      </c>
      <c r="C98" s="2" t="s">
        <v>617</v>
      </c>
      <c r="D98" s="2" t="s">
        <v>403</v>
      </c>
      <c r="E98" s="3">
        <v>9956</v>
      </c>
      <c r="F98" s="2" t="s">
        <v>618</v>
      </c>
      <c r="G98" s="2" t="s">
        <v>276</v>
      </c>
      <c r="H98" s="2" t="s">
        <v>619</v>
      </c>
      <c r="I98" s="2" t="s">
        <v>620</v>
      </c>
      <c r="J98" s="2" t="s">
        <v>616</v>
      </c>
      <c r="K98" s="1" t="s">
        <v>214</v>
      </c>
    </row>
    <row r="99" spans="1:11" ht="180" x14ac:dyDescent="0.25">
      <c r="A99" s="9"/>
      <c r="B99" s="6" t="s">
        <v>134</v>
      </c>
      <c r="C99" s="2" t="s">
        <v>621</v>
      </c>
      <c r="D99" s="2" t="s">
        <v>403</v>
      </c>
      <c r="E99" s="3">
        <v>221600</v>
      </c>
      <c r="F99" s="2" t="s">
        <v>246</v>
      </c>
      <c r="G99" s="2" t="s">
        <v>276</v>
      </c>
      <c r="H99" s="2" t="s">
        <v>842</v>
      </c>
      <c r="I99" s="2" t="s">
        <v>841</v>
      </c>
      <c r="J99" s="2" t="s">
        <v>260</v>
      </c>
      <c r="K99" s="1" t="s">
        <v>214</v>
      </c>
    </row>
    <row r="100" spans="1:11" ht="165" x14ac:dyDescent="0.25">
      <c r="A100" s="9"/>
      <c r="B100" s="6" t="s">
        <v>135</v>
      </c>
      <c r="C100" s="2" t="s">
        <v>622</v>
      </c>
      <c r="D100" s="2" t="s">
        <v>403</v>
      </c>
      <c r="E100" s="3">
        <v>402000</v>
      </c>
      <c r="F100" s="2" t="s">
        <v>246</v>
      </c>
      <c r="G100" s="2" t="s">
        <v>276</v>
      </c>
      <c r="H100" s="2" t="s">
        <v>843</v>
      </c>
      <c r="I100" s="2" t="s">
        <v>844</v>
      </c>
      <c r="J100" s="2" t="s">
        <v>260</v>
      </c>
      <c r="K100" s="1" t="s">
        <v>214</v>
      </c>
    </row>
    <row r="101" spans="1:11" ht="165" x14ac:dyDescent="0.25">
      <c r="A101" s="9"/>
      <c r="B101" s="6" t="s">
        <v>862</v>
      </c>
      <c r="C101" s="2" t="s">
        <v>866</v>
      </c>
      <c r="D101" s="5" t="s">
        <v>403</v>
      </c>
      <c r="E101" s="2">
        <v>705567</v>
      </c>
      <c r="F101" s="2" t="s">
        <v>452</v>
      </c>
      <c r="G101" s="2" t="s">
        <v>15</v>
      </c>
      <c r="H101" s="5" t="s">
        <v>867</v>
      </c>
      <c r="I101" s="2" t="s">
        <v>868</v>
      </c>
      <c r="J101" s="2" t="s">
        <v>871</v>
      </c>
      <c r="K101" s="1" t="s">
        <v>214</v>
      </c>
    </row>
    <row r="102" spans="1:11" ht="165" x14ac:dyDescent="0.25">
      <c r="A102" s="9"/>
      <c r="B102" s="6" t="s">
        <v>863</v>
      </c>
      <c r="C102" s="2" t="s">
        <v>869</v>
      </c>
      <c r="D102" s="5" t="s">
        <v>403</v>
      </c>
      <c r="E102" s="3">
        <v>424441</v>
      </c>
      <c r="F102" s="2" t="s">
        <v>452</v>
      </c>
      <c r="G102" s="2" t="s">
        <v>15</v>
      </c>
      <c r="H102" s="5" t="s">
        <v>867</v>
      </c>
      <c r="I102" s="2" t="s">
        <v>870</v>
      </c>
      <c r="J102" s="2" t="s">
        <v>871</v>
      </c>
      <c r="K102" s="1" t="s">
        <v>214</v>
      </c>
    </row>
    <row r="103" spans="1:11" ht="165" x14ac:dyDescent="0.25">
      <c r="A103" s="9"/>
      <c r="B103" s="6" t="s">
        <v>864</v>
      </c>
      <c r="C103" s="2" t="s">
        <v>872</v>
      </c>
      <c r="D103" s="5" t="s">
        <v>403</v>
      </c>
      <c r="E103" s="3">
        <v>783231</v>
      </c>
      <c r="F103" s="2" t="s">
        <v>452</v>
      </c>
      <c r="G103" s="2" t="s">
        <v>15</v>
      </c>
      <c r="H103" s="5" t="s">
        <v>867</v>
      </c>
      <c r="I103" s="2" t="s">
        <v>873</v>
      </c>
      <c r="J103" s="2" t="s">
        <v>871</v>
      </c>
      <c r="K103" s="1" t="s">
        <v>214</v>
      </c>
    </row>
    <row r="104" spans="1:11" ht="165" x14ac:dyDescent="0.25">
      <c r="A104" s="9"/>
      <c r="B104" s="6" t="s">
        <v>865</v>
      </c>
      <c r="C104" s="2" t="s">
        <v>874</v>
      </c>
      <c r="D104" s="5" t="s">
        <v>403</v>
      </c>
      <c r="E104" s="3">
        <v>504359</v>
      </c>
      <c r="F104" s="2" t="s">
        <v>452</v>
      </c>
      <c r="G104" s="2" t="s">
        <v>15</v>
      </c>
      <c r="H104" s="5" t="s">
        <v>867</v>
      </c>
      <c r="I104" s="2" t="s">
        <v>875</v>
      </c>
      <c r="J104" s="2" t="s">
        <v>871</v>
      </c>
      <c r="K104" s="1" t="s">
        <v>214</v>
      </c>
    </row>
    <row r="105" spans="1:11" ht="165" x14ac:dyDescent="0.25">
      <c r="A105" s="9"/>
      <c r="B105" s="6" t="s">
        <v>136</v>
      </c>
      <c r="C105" s="2" t="s">
        <v>623</v>
      </c>
      <c r="D105" s="2" t="s">
        <v>403</v>
      </c>
      <c r="E105" s="3">
        <v>111495</v>
      </c>
      <c r="F105" s="2" t="s">
        <v>625</v>
      </c>
      <c r="G105" s="2" t="s">
        <v>15</v>
      </c>
      <c r="H105" s="5" t="s">
        <v>627</v>
      </c>
      <c r="I105" s="2" t="s">
        <v>626</v>
      </c>
      <c r="J105" s="2" t="s">
        <v>624</v>
      </c>
      <c r="K105" s="1" t="s">
        <v>214</v>
      </c>
    </row>
    <row r="106" spans="1:11" ht="165" x14ac:dyDescent="0.25">
      <c r="A106" s="9"/>
      <c r="B106" s="6" t="s">
        <v>137</v>
      </c>
      <c r="C106" s="2" t="s">
        <v>628</v>
      </c>
      <c r="D106" s="2" t="s">
        <v>403</v>
      </c>
      <c r="E106" s="3">
        <v>1700000</v>
      </c>
      <c r="F106" s="2" t="s">
        <v>625</v>
      </c>
      <c r="G106" s="2" t="s">
        <v>15</v>
      </c>
      <c r="H106" s="2" t="s">
        <v>630</v>
      </c>
      <c r="I106" s="2" t="s">
        <v>631</v>
      </c>
      <c r="J106" s="2" t="s">
        <v>629</v>
      </c>
      <c r="K106" s="1" t="s">
        <v>214</v>
      </c>
    </row>
    <row r="107" spans="1:11" ht="165" x14ac:dyDescent="0.25">
      <c r="A107" s="9"/>
      <c r="B107" s="6" t="s">
        <v>138</v>
      </c>
      <c r="C107" s="2" t="s">
        <v>632</v>
      </c>
      <c r="D107" s="2" t="s">
        <v>403</v>
      </c>
      <c r="E107" s="3">
        <v>4248366</v>
      </c>
      <c r="F107" s="2" t="s">
        <v>834</v>
      </c>
      <c r="G107" s="2" t="s">
        <v>15</v>
      </c>
      <c r="H107" s="2" t="s">
        <v>833</v>
      </c>
      <c r="I107" s="2" t="s">
        <v>832</v>
      </c>
      <c r="J107" s="2" t="s">
        <v>260</v>
      </c>
      <c r="K107" s="1" t="s">
        <v>214</v>
      </c>
    </row>
    <row r="108" spans="1:11" ht="150" x14ac:dyDescent="0.25">
      <c r="A108" s="9"/>
      <c r="B108" s="6" t="s">
        <v>149</v>
      </c>
      <c r="C108" s="2" t="s">
        <v>654</v>
      </c>
      <c r="D108" s="2" t="s">
        <v>11</v>
      </c>
      <c r="E108" s="3">
        <v>37412</v>
      </c>
      <c r="F108" s="2" t="s">
        <v>457</v>
      </c>
      <c r="G108" s="2" t="s">
        <v>15</v>
      </c>
      <c r="H108" s="2" t="s">
        <v>656</v>
      </c>
      <c r="I108" s="2" t="s">
        <v>657</v>
      </c>
      <c r="J108" s="2" t="s">
        <v>655</v>
      </c>
      <c r="K108" s="1" t="s">
        <v>214</v>
      </c>
    </row>
    <row r="109" spans="1:11" ht="165" x14ac:dyDescent="0.25">
      <c r="A109" s="9"/>
      <c r="B109" s="6" t="s">
        <v>154</v>
      </c>
      <c r="C109" s="2" t="s">
        <v>662</v>
      </c>
      <c r="D109" s="2" t="s">
        <v>11</v>
      </c>
      <c r="E109" s="3">
        <v>397000</v>
      </c>
      <c r="F109" s="2" t="s">
        <v>457</v>
      </c>
      <c r="G109" s="2" t="s">
        <v>15</v>
      </c>
      <c r="H109" s="2" t="s">
        <v>664</v>
      </c>
      <c r="I109" s="2" t="s">
        <v>665</v>
      </c>
      <c r="J109" s="2" t="s">
        <v>663</v>
      </c>
      <c r="K109" s="1" t="s">
        <v>214</v>
      </c>
    </row>
    <row r="110" spans="1:11" ht="165" x14ac:dyDescent="0.25">
      <c r="A110" s="9"/>
      <c r="B110" s="6" t="s">
        <v>155</v>
      </c>
      <c r="C110" s="2" t="s">
        <v>666</v>
      </c>
      <c r="D110" s="2" t="s">
        <v>11</v>
      </c>
      <c r="E110" s="3">
        <v>570000</v>
      </c>
      <c r="F110" s="2" t="s">
        <v>457</v>
      </c>
      <c r="G110" s="2" t="s">
        <v>15</v>
      </c>
      <c r="H110" s="2" t="s">
        <v>664</v>
      </c>
      <c r="I110" s="2" t="s">
        <v>665</v>
      </c>
      <c r="J110" s="2" t="s">
        <v>663</v>
      </c>
      <c r="K110" s="1" t="s">
        <v>214</v>
      </c>
    </row>
    <row r="111" spans="1:11" ht="165" x14ac:dyDescent="0.25">
      <c r="A111" s="9"/>
      <c r="B111" s="6" t="s">
        <v>156</v>
      </c>
      <c r="C111" s="2" t="s">
        <v>667</v>
      </c>
      <c r="D111" s="2" t="s">
        <v>11</v>
      </c>
      <c r="E111" s="3">
        <v>139986</v>
      </c>
      <c r="F111" s="2" t="s">
        <v>457</v>
      </c>
      <c r="G111" s="2" t="s">
        <v>15</v>
      </c>
      <c r="H111" s="2" t="s">
        <v>664</v>
      </c>
      <c r="I111" s="2" t="s">
        <v>665</v>
      </c>
      <c r="J111" s="2" t="s">
        <v>663</v>
      </c>
      <c r="K111" s="1" t="s">
        <v>214</v>
      </c>
    </row>
    <row r="112" spans="1:11" ht="165" x14ac:dyDescent="0.25">
      <c r="A112" s="9"/>
      <c r="B112" s="6" t="s">
        <v>157</v>
      </c>
      <c r="C112" s="2" t="s">
        <v>668</v>
      </c>
      <c r="D112" s="2" t="s">
        <v>11</v>
      </c>
      <c r="E112" s="3">
        <v>174000</v>
      </c>
      <c r="F112" s="2" t="s">
        <v>457</v>
      </c>
      <c r="G112" s="2" t="s">
        <v>15</v>
      </c>
      <c r="H112" s="2" t="s">
        <v>664</v>
      </c>
      <c r="I112" s="2" t="s">
        <v>665</v>
      </c>
      <c r="J112" s="2" t="s">
        <v>663</v>
      </c>
      <c r="K112" s="1" t="s">
        <v>214</v>
      </c>
    </row>
    <row r="113" spans="1:11" ht="165" x14ac:dyDescent="0.25">
      <c r="A113" s="9"/>
      <c r="B113" s="6" t="s">
        <v>158</v>
      </c>
      <c r="C113" s="2" t="s">
        <v>669</v>
      </c>
      <c r="D113" s="2" t="s">
        <v>11</v>
      </c>
      <c r="E113" s="3">
        <v>106000</v>
      </c>
      <c r="F113" s="2" t="s">
        <v>457</v>
      </c>
      <c r="G113" s="2" t="s">
        <v>15</v>
      </c>
      <c r="H113" s="2" t="s">
        <v>664</v>
      </c>
      <c r="I113" s="2" t="s">
        <v>665</v>
      </c>
      <c r="J113" s="2" t="s">
        <v>663</v>
      </c>
      <c r="K113" s="1" t="s">
        <v>214</v>
      </c>
    </row>
    <row r="114" spans="1:11" ht="165" x14ac:dyDescent="0.25">
      <c r="A114" s="9"/>
      <c r="B114" s="6" t="s">
        <v>159</v>
      </c>
      <c r="C114" s="10" t="s">
        <v>670</v>
      </c>
      <c r="D114" s="2" t="s">
        <v>11</v>
      </c>
      <c r="E114" s="3">
        <v>14446</v>
      </c>
      <c r="F114" s="4" t="s">
        <v>671</v>
      </c>
      <c r="G114" s="2" t="s">
        <v>15</v>
      </c>
      <c r="H114" s="2" t="s">
        <v>672</v>
      </c>
      <c r="I114" s="2" t="s">
        <v>673</v>
      </c>
      <c r="J114" s="2" t="s">
        <v>352</v>
      </c>
      <c r="K114" s="1" t="s">
        <v>214</v>
      </c>
    </row>
    <row r="115" spans="1:11" ht="150" x14ac:dyDescent="0.25">
      <c r="A115" s="9"/>
      <c r="B115" s="6" t="s">
        <v>160</v>
      </c>
      <c r="C115" s="10" t="s">
        <v>674</v>
      </c>
      <c r="D115" s="2" t="s">
        <v>11</v>
      </c>
      <c r="E115" s="3">
        <v>79770</v>
      </c>
      <c r="F115" s="2" t="s">
        <v>675</v>
      </c>
      <c r="G115" s="2" t="s">
        <v>15</v>
      </c>
      <c r="H115" s="5" t="s">
        <v>676</v>
      </c>
      <c r="I115" s="2" t="s">
        <v>677</v>
      </c>
      <c r="J115" s="2" t="s">
        <v>233</v>
      </c>
      <c r="K115" s="1" t="s">
        <v>214</v>
      </c>
    </row>
    <row r="116" spans="1:11" ht="180" x14ac:dyDescent="0.25">
      <c r="A116" s="9"/>
      <c r="B116" s="6" t="s">
        <v>161</v>
      </c>
      <c r="C116" s="2" t="s">
        <v>678</v>
      </c>
      <c r="D116" s="2" t="s">
        <v>11</v>
      </c>
      <c r="E116" s="3">
        <v>1695852</v>
      </c>
      <c r="F116" s="4" t="s">
        <v>680</v>
      </c>
      <c r="G116" s="2" t="s">
        <v>679</v>
      </c>
      <c r="H116" s="2" t="s">
        <v>681</v>
      </c>
      <c r="I116" s="2" t="s">
        <v>682</v>
      </c>
      <c r="J116" s="2" t="s">
        <v>233</v>
      </c>
      <c r="K116" s="1" t="s">
        <v>214</v>
      </c>
    </row>
    <row r="117" spans="1:11" ht="165" x14ac:dyDescent="0.25">
      <c r="A117" s="9"/>
      <c r="B117" s="6" t="s">
        <v>162</v>
      </c>
      <c r="C117" s="10" t="s">
        <v>683</v>
      </c>
      <c r="D117" s="2" t="s">
        <v>11</v>
      </c>
      <c r="E117" s="3">
        <v>1092525</v>
      </c>
      <c r="F117" s="4" t="s">
        <v>163</v>
      </c>
      <c r="G117" s="2" t="s">
        <v>15</v>
      </c>
      <c r="H117" s="2" t="s">
        <v>684</v>
      </c>
      <c r="I117" s="2" t="s">
        <v>685</v>
      </c>
      <c r="J117" s="2" t="s">
        <v>229</v>
      </c>
      <c r="K117" s="1" t="s">
        <v>214</v>
      </c>
    </row>
    <row r="118" spans="1:11" ht="165" x14ac:dyDescent="0.25">
      <c r="A118" s="9"/>
      <c r="B118" s="6" t="s">
        <v>164</v>
      </c>
      <c r="C118" s="10" t="s">
        <v>686</v>
      </c>
      <c r="D118" s="2" t="s">
        <v>11</v>
      </c>
      <c r="E118" s="3">
        <v>6000</v>
      </c>
      <c r="F118" s="4" t="s">
        <v>687</v>
      </c>
      <c r="G118" s="2" t="s">
        <v>15</v>
      </c>
      <c r="H118" s="2" t="s">
        <v>688</v>
      </c>
      <c r="I118" s="2" t="s">
        <v>689</v>
      </c>
      <c r="J118" s="2" t="s">
        <v>379</v>
      </c>
      <c r="K118" s="1" t="s">
        <v>214</v>
      </c>
    </row>
    <row r="119" spans="1:11" ht="165" x14ac:dyDescent="0.25">
      <c r="A119" s="9"/>
      <c r="B119" s="6" t="s">
        <v>165</v>
      </c>
      <c r="C119" s="10" t="s">
        <v>690</v>
      </c>
      <c r="D119" s="2" t="s">
        <v>11</v>
      </c>
      <c r="E119" s="3">
        <v>5837338</v>
      </c>
      <c r="F119" s="4" t="s">
        <v>831</v>
      </c>
      <c r="G119" s="2" t="s">
        <v>15</v>
      </c>
      <c r="H119" s="2" t="s">
        <v>876</v>
      </c>
      <c r="I119" s="2" t="s">
        <v>877</v>
      </c>
      <c r="J119" s="2" t="s">
        <v>260</v>
      </c>
      <c r="K119" s="1" t="s">
        <v>214</v>
      </c>
    </row>
    <row r="120" spans="1:11" ht="165" x14ac:dyDescent="0.25">
      <c r="A120" s="9"/>
      <c r="B120" s="6" t="s">
        <v>166</v>
      </c>
      <c r="C120" s="10" t="s">
        <v>691</v>
      </c>
      <c r="D120" s="2" t="s">
        <v>11</v>
      </c>
      <c r="E120" s="3">
        <v>196203</v>
      </c>
      <c r="F120" s="4" t="s">
        <v>692</v>
      </c>
      <c r="G120" s="2" t="s">
        <v>15</v>
      </c>
      <c r="H120" s="2" t="s">
        <v>693</v>
      </c>
      <c r="I120" s="2" t="s">
        <v>694</v>
      </c>
      <c r="J120" s="2" t="s">
        <v>248</v>
      </c>
      <c r="K120" s="1" t="s">
        <v>214</v>
      </c>
    </row>
    <row r="121" spans="1:11" ht="120" x14ac:dyDescent="0.25">
      <c r="A121" s="9"/>
      <c r="B121" s="6" t="s">
        <v>167</v>
      </c>
      <c r="C121" s="2" t="s">
        <v>695</v>
      </c>
      <c r="D121" s="2" t="s">
        <v>11</v>
      </c>
      <c r="E121" s="3">
        <v>14518</v>
      </c>
      <c r="F121" s="1"/>
      <c r="G121" s="15"/>
      <c r="H121" s="2" t="s">
        <v>168</v>
      </c>
      <c r="I121" s="1"/>
      <c r="J121" s="2" t="s">
        <v>352</v>
      </c>
      <c r="K121" s="1" t="s">
        <v>214</v>
      </c>
    </row>
    <row r="122" spans="1:11" ht="165" x14ac:dyDescent="0.25">
      <c r="B122" s="6" t="s">
        <v>171</v>
      </c>
      <c r="C122" s="2" t="s">
        <v>698</v>
      </c>
      <c r="D122" s="2" t="s">
        <v>11</v>
      </c>
      <c r="E122" s="3">
        <v>1232825</v>
      </c>
      <c r="F122" s="2" t="s">
        <v>452</v>
      </c>
      <c r="G122" s="2" t="s">
        <v>699</v>
      </c>
      <c r="H122" s="2" t="s">
        <v>700</v>
      </c>
      <c r="I122" s="2" t="s">
        <v>701</v>
      </c>
      <c r="J122" s="2" t="s">
        <v>229</v>
      </c>
      <c r="K122" s="1" t="s">
        <v>214</v>
      </c>
    </row>
    <row r="123" spans="1:11" ht="165" x14ac:dyDescent="0.25">
      <c r="B123" s="6" t="s">
        <v>172</v>
      </c>
      <c r="C123" s="2" t="s">
        <v>702</v>
      </c>
      <c r="D123" s="2" t="s">
        <v>11</v>
      </c>
      <c r="E123" s="3">
        <v>6300</v>
      </c>
      <c r="F123" s="2" t="s">
        <v>457</v>
      </c>
      <c r="G123" s="2" t="s">
        <v>15</v>
      </c>
      <c r="H123" s="2" t="s">
        <v>519</v>
      </c>
      <c r="I123" s="2" t="s">
        <v>520</v>
      </c>
      <c r="J123" s="2" t="s">
        <v>514</v>
      </c>
      <c r="K123" s="1" t="s">
        <v>214</v>
      </c>
    </row>
    <row r="124" spans="1:11" ht="165" x14ac:dyDescent="0.25">
      <c r="B124" s="6" t="s">
        <v>173</v>
      </c>
      <c r="C124" s="2" t="s">
        <v>703</v>
      </c>
      <c r="D124" s="2" t="s">
        <v>11</v>
      </c>
      <c r="E124" s="3">
        <v>111000</v>
      </c>
      <c r="F124" s="2" t="s">
        <v>457</v>
      </c>
      <c r="G124" s="2" t="s">
        <v>15</v>
      </c>
      <c r="H124" s="2" t="s">
        <v>519</v>
      </c>
      <c r="I124" s="2" t="s">
        <v>520</v>
      </c>
      <c r="J124" s="2" t="s">
        <v>514</v>
      </c>
      <c r="K124" s="1" t="s">
        <v>214</v>
      </c>
    </row>
    <row r="125" spans="1:11" ht="165" x14ac:dyDescent="0.25">
      <c r="B125" s="6" t="s">
        <v>174</v>
      </c>
      <c r="C125" s="2" t="s">
        <v>704</v>
      </c>
      <c r="D125" s="2" t="s">
        <v>11</v>
      </c>
      <c r="E125" s="3">
        <v>502000</v>
      </c>
      <c r="F125" s="2" t="s">
        <v>457</v>
      </c>
      <c r="G125" s="2" t="s">
        <v>15</v>
      </c>
      <c r="H125" s="2" t="s">
        <v>519</v>
      </c>
      <c r="I125" s="2" t="s">
        <v>520</v>
      </c>
      <c r="J125" s="2" t="s">
        <v>514</v>
      </c>
      <c r="K125" s="1" t="s">
        <v>214</v>
      </c>
    </row>
    <row r="126" spans="1:11" ht="165" x14ac:dyDescent="0.25">
      <c r="B126" s="6" t="s">
        <v>175</v>
      </c>
      <c r="C126" s="2" t="s">
        <v>705</v>
      </c>
      <c r="D126" s="2" t="s">
        <v>11</v>
      </c>
      <c r="E126" s="3">
        <v>223041</v>
      </c>
      <c r="F126" s="2" t="s">
        <v>457</v>
      </c>
      <c r="G126" s="2" t="s">
        <v>15</v>
      </c>
      <c r="H126" s="2" t="s">
        <v>519</v>
      </c>
      <c r="I126" s="2" t="s">
        <v>520</v>
      </c>
      <c r="J126" s="2" t="s">
        <v>514</v>
      </c>
      <c r="K126" s="1" t="s">
        <v>214</v>
      </c>
    </row>
    <row r="127" spans="1:11" ht="165" x14ac:dyDescent="0.25">
      <c r="B127" s="6" t="s">
        <v>176</v>
      </c>
      <c r="C127" s="2" t="s">
        <v>706</v>
      </c>
      <c r="D127" s="2" t="s">
        <v>11</v>
      </c>
      <c r="E127" s="3">
        <v>115000</v>
      </c>
      <c r="F127" s="2" t="s">
        <v>457</v>
      </c>
      <c r="G127" s="2" t="s">
        <v>15</v>
      </c>
      <c r="H127" s="2" t="s">
        <v>519</v>
      </c>
      <c r="I127" s="2" t="s">
        <v>520</v>
      </c>
      <c r="J127" s="2" t="s">
        <v>514</v>
      </c>
      <c r="K127" s="1" t="s">
        <v>214</v>
      </c>
    </row>
    <row r="128" spans="1:11" ht="165" x14ac:dyDescent="0.25">
      <c r="B128" s="6" t="s">
        <v>177</v>
      </c>
      <c r="C128" s="2" t="s">
        <v>707</v>
      </c>
      <c r="D128" s="2" t="s">
        <v>11</v>
      </c>
      <c r="E128" s="3">
        <v>224000</v>
      </c>
      <c r="F128" s="2" t="s">
        <v>457</v>
      </c>
      <c r="G128" s="2" t="s">
        <v>15</v>
      </c>
      <c r="H128" s="2" t="s">
        <v>664</v>
      </c>
      <c r="I128" s="2" t="s">
        <v>665</v>
      </c>
      <c r="J128" s="2" t="s">
        <v>514</v>
      </c>
      <c r="K128" s="1" t="s">
        <v>214</v>
      </c>
    </row>
    <row r="129" spans="2:11" ht="165" x14ac:dyDescent="0.25">
      <c r="B129" s="6" t="s">
        <v>179</v>
      </c>
      <c r="C129" s="2" t="s">
        <v>708</v>
      </c>
      <c r="D129" s="2" t="s">
        <v>11</v>
      </c>
      <c r="E129" s="3">
        <v>700000</v>
      </c>
      <c r="F129" s="2" t="s">
        <v>457</v>
      </c>
      <c r="G129" s="2" t="s">
        <v>15</v>
      </c>
      <c r="H129" s="2" t="s">
        <v>519</v>
      </c>
      <c r="I129" s="2" t="s">
        <v>520</v>
      </c>
      <c r="J129" s="2" t="s">
        <v>514</v>
      </c>
      <c r="K129" s="1" t="s">
        <v>214</v>
      </c>
    </row>
    <row r="130" spans="2:11" ht="165" x14ac:dyDescent="0.25">
      <c r="B130" s="6" t="s">
        <v>180</v>
      </c>
      <c r="C130" s="2" t="s">
        <v>709</v>
      </c>
      <c r="D130" s="2" t="s">
        <v>11</v>
      </c>
      <c r="E130" s="3">
        <v>152000</v>
      </c>
      <c r="F130" s="2" t="s">
        <v>457</v>
      </c>
      <c r="G130" s="2" t="s">
        <v>15</v>
      </c>
      <c r="H130" s="2" t="s">
        <v>519</v>
      </c>
      <c r="I130" s="2" t="s">
        <v>520</v>
      </c>
      <c r="J130" s="2" t="s">
        <v>514</v>
      </c>
      <c r="K130" s="1" t="s">
        <v>214</v>
      </c>
    </row>
    <row r="131" spans="2:11" ht="165" x14ac:dyDescent="0.25">
      <c r="B131" s="6" t="s">
        <v>181</v>
      </c>
      <c r="C131" s="2" t="s">
        <v>710</v>
      </c>
      <c r="D131" s="2" t="s">
        <v>11</v>
      </c>
      <c r="E131" s="3">
        <v>126000</v>
      </c>
      <c r="F131" s="2" t="s">
        <v>457</v>
      </c>
      <c r="G131" s="2" t="s">
        <v>15</v>
      </c>
      <c r="H131" s="2" t="s">
        <v>711</v>
      </c>
      <c r="I131" s="2" t="s">
        <v>665</v>
      </c>
      <c r="J131" s="2" t="s">
        <v>514</v>
      </c>
      <c r="K131" s="1" t="s">
        <v>214</v>
      </c>
    </row>
    <row r="132" spans="2:11" ht="165" x14ac:dyDescent="0.25">
      <c r="B132" s="6" t="s">
        <v>182</v>
      </c>
      <c r="C132" s="2" t="s">
        <v>712</v>
      </c>
      <c r="D132" s="2" t="s">
        <v>11</v>
      </c>
      <c r="E132" s="3">
        <v>615000</v>
      </c>
      <c r="F132" s="2" t="s">
        <v>457</v>
      </c>
      <c r="G132" s="2" t="s">
        <v>15</v>
      </c>
      <c r="H132" s="2" t="s">
        <v>711</v>
      </c>
      <c r="I132" s="2" t="s">
        <v>665</v>
      </c>
      <c r="J132" s="2" t="s">
        <v>514</v>
      </c>
      <c r="K132" s="1" t="s">
        <v>214</v>
      </c>
    </row>
    <row r="133" spans="2:11" ht="165" x14ac:dyDescent="0.25">
      <c r="B133" s="6" t="s">
        <v>183</v>
      </c>
      <c r="C133" s="2" t="s">
        <v>713</v>
      </c>
      <c r="D133" s="2" t="s">
        <v>11</v>
      </c>
      <c r="E133" s="3">
        <v>664000</v>
      </c>
      <c r="F133" s="2" t="s">
        <v>457</v>
      </c>
      <c r="G133" s="2" t="s">
        <v>15</v>
      </c>
      <c r="H133" s="2" t="s">
        <v>711</v>
      </c>
      <c r="I133" s="2" t="s">
        <v>665</v>
      </c>
      <c r="J133" s="2" t="s">
        <v>514</v>
      </c>
      <c r="K133" s="1" t="s">
        <v>214</v>
      </c>
    </row>
    <row r="134" spans="2:11" ht="165" x14ac:dyDescent="0.25">
      <c r="B134" s="6" t="s">
        <v>184</v>
      </c>
      <c r="C134" s="2" t="s">
        <v>714</v>
      </c>
      <c r="D134" s="2" t="s">
        <v>11</v>
      </c>
      <c r="E134" s="3">
        <v>343000</v>
      </c>
      <c r="F134" s="2" t="s">
        <v>457</v>
      </c>
      <c r="G134" s="2" t="s">
        <v>15</v>
      </c>
      <c r="H134" s="2" t="s">
        <v>519</v>
      </c>
      <c r="I134" s="2" t="s">
        <v>520</v>
      </c>
      <c r="J134" s="2" t="s">
        <v>514</v>
      </c>
      <c r="K134" s="1" t="s">
        <v>214</v>
      </c>
    </row>
    <row r="135" spans="2:11" ht="165" x14ac:dyDescent="0.25">
      <c r="B135" s="6" t="s">
        <v>185</v>
      </c>
      <c r="C135" s="2" t="s">
        <v>715</v>
      </c>
      <c r="D135" s="2" t="s">
        <v>11</v>
      </c>
      <c r="E135" s="3">
        <v>285999</v>
      </c>
      <c r="F135" s="2" t="s">
        <v>186</v>
      </c>
      <c r="G135" s="2" t="s">
        <v>15</v>
      </c>
      <c r="H135" s="2" t="s">
        <v>716</v>
      </c>
      <c r="I135" s="2" t="s">
        <v>717</v>
      </c>
      <c r="J135" s="2" t="s">
        <v>255</v>
      </c>
      <c r="K135" s="1" t="s">
        <v>214</v>
      </c>
    </row>
    <row r="136" spans="2:11" ht="165" x14ac:dyDescent="0.25">
      <c r="B136" s="6" t="s">
        <v>187</v>
      </c>
      <c r="C136" s="2" t="s">
        <v>718</v>
      </c>
      <c r="D136" s="2" t="s">
        <v>11</v>
      </c>
      <c r="E136" s="3">
        <v>51419</v>
      </c>
      <c r="F136" s="1"/>
      <c r="G136" s="2"/>
      <c r="H136" s="1" t="s">
        <v>152</v>
      </c>
      <c r="I136" s="1"/>
      <c r="J136" s="2" t="s">
        <v>260</v>
      </c>
      <c r="K136" s="1" t="s">
        <v>214</v>
      </c>
    </row>
    <row r="137" spans="2:11" ht="195" x14ac:dyDescent="0.25">
      <c r="B137" s="6" t="s">
        <v>719</v>
      </c>
      <c r="C137" s="2" t="s">
        <v>720</v>
      </c>
      <c r="D137" s="2" t="s">
        <v>11</v>
      </c>
      <c r="E137" s="3">
        <v>379174</v>
      </c>
      <c r="F137" s="2" t="s">
        <v>246</v>
      </c>
      <c r="G137" s="2" t="s">
        <v>276</v>
      </c>
      <c r="H137" s="2" t="s">
        <v>297</v>
      </c>
      <c r="I137" s="2" t="s">
        <v>722</v>
      </c>
      <c r="J137" s="2" t="s">
        <v>840</v>
      </c>
      <c r="K137" s="1"/>
    </row>
    <row r="138" spans="2:11" ht="165" x14ac:dyDescent="0.25">
      <c r="B138" s="6" t="s">
        <v>188</v>
      </c>
      <c r="C138" s="2" t="s">
        <v>723</v>
      </c>
      <c r="D138" s="2" t="s">
        <v>11</v>
      </c>
      <c r="E138" s="3">
        <v>78462</v>
      </c>
      <c r="F138" s="2" t="s">
        <v>246</v>
      </c>
      <c r="G138" s="2" t="s">
        <v>276</v>
      </c>
      <c r="H138" s="2" t="s">
        <v>724</v>
      </c>
      <c r="I138" s="2" t="s">
        <v>725</v>
      </c>
      <c r="J138" s="2" t="s">
        <v>721</v>
      </c>
      <c r="K138" s="1" t="s">
        <v>214</v>
      </c>
    </row>
    <row r="139" spans="2:11" ht="195" x14ac:dyDescent="0.25">
      <c r="B139" s="6" t="s">
        <v>189</v>
      </c>
      <c r="C139" s="2" t="s">
        <v>726</v>
      </c>
      <c r="D139" s="2" t="s">
        <v>11</v>
      </c>
      <c r="E139" s="3">
        <v>359261</v>
      </c>
      <c r="F139" s="2" t="s">
        <v>246</v>
      </c>
      <c r="G139" s="2" t="s">
        <v>276</v>
      </c>
      <c r="H139" s="2" t="s">
        <v>286</v>
      </c>
      <c r="I139" s="2" t="s">
        <v>727</v>
      </c>
      <c r="J139" s="2" t="s">
        <v>840</v>
      </c>
      <c r="K139" s="1" t="s">
        <v>214</v>
      </c>
    </row>
    <row r="140" spans="2:11" ht="195" x14ac:dyDescent="0.25">
      <c r="B140" s="6" t="s">
        <v>190</v>
      </c>
      <c r="C140" s="2" t="s">
        <v>728</v>
      </c>
      <c r="D140" s="2" t="s">
        <v>11</v>
      </c>
      <c r="E140" s="3">
        <v>502959</v>
      </c>
      <c r="F140" s="2" t="s">
        <v>246</v>
      </c>
      <c r="G140" s="2" t="s">
        <v>276</v>
      </c>
      <c r="H140" s="2" t="s">
        <v>729</v>
      </c>
      <c r="I140" s="2" t="s">
        <v>730</v>
      </c>
      <c r="J140" s="2" t="s">
        <v>840</v>
      </c>
      <c r="K140" s="1" t="s">
        <v>214</v>
      </c>
    </row>
    <row r="141" spans="2:11" ht="195" x14ac:dyDescent="0.25">
      <c r="B141" s="6" t="s">
        <v>191</v>
      </c>
      <c r="C141" s="2" t="s">
        <v>731</v>
      </c>
      <c r="D141" s="2" t="s">
        <v>11</v>
      </c>
      <c r="E141" s="3">
        <v>824175</v>
      </c>
      <c r="F141" s="2" t="s">
        <v>246</v>
      </c>
      <c r="G141" s="2" t="s">
        <v>15</v>
      </c>
      <c r="H141" s="2" t="s">
        <v>732</v>
      </c>
      <c r="I141" s="2" t="s">
        <v>733</v>
      </c>
      <c r="J141" s="2" t="s">
        <v>840</v>
      </c>
      <c r="K141" s="1" t="s">
        <v>214</v>
      </c>
    </row>
    <row r="142" spans="2:11" ht="165" x14ac:dyDescent="0.25">
      <c r="B142" s="6" t="s">
        <v>192</v>
      </c>
      <c r="C142" s="2" t="s">
        <v>734</v>
      </c>
      <c r="D142" s="2" t="s">
        <v>11</v>
      </c>
      <c r="E142" s="3">
        <v>9991</v>
      </c>
      <c r="F142" s="2" t="s">
        <v>738</v>
      </c>
      <c r="G142" s="2" t="s">
        <v>276</v>
      </c>
      <c r="H142" s="2" t="s">
        <v>736</v>
      </c>
      <c r="I142" s="2" t="s">
        <v>737</v>
      </c>
      <c r="J142" s="2" t="s">
        <v>735</v>
      </c>
      <c r="K142" s="1" t="s">
        <v>214</v>
      </c>
    </row>
    <row r="143" spans="2:11" ht="165" x14ac:dyDescent="0.25">
      <c r="B143" s="6" t="s">
        <v>193</v>
      </c>
      <c r="C143" s="2" t="s">
        <v>739</v>
      </c>
      <c r="D143" s="2" t="s">
        <v>11</v>
      </c>
      <c r="E143" s="3">
        <v>356092</v>
      </c>
      <c r="F143" s="2" t="s">
        <v>741</v>
      </c>
      <c r="G143" s="2" t="s">
        <v>15</v>
      </c>
      <c r="H143" s="2" t="s">
        <v>742</v>
      </c>
      <c r="I143" s="2" t="s">
        <v>743</v>
      </c>
      <c r="J143" s="2" t="s">
        <v>740</v>
      </c>
      <c r="K143" s="1" t="s">
        <v>214</v>
      </c>
    </row>
    <row r="144" spans="2:11" ht="165" x14ac:dyDescent="0.25">
      <c r="B144" s="6" t="s">
        <v>194</v>
      </c>
      <c r="C144" s="2" t="s">
        <v>739</v>
      </c>
      <c r="D144" s="2" t="s">
        <v>11</v>
      </c>
      <c r="E144" s="3">
        <v>161592</v>
      </c>
      <c r="F144" s="2" t="s">
        <v>741</v>
      </c>
      <c r="G144" s="2" t="s">
        <v>15</v>
      </c>
      <c r="H144" s="2" t="s">
        <v>742</v>
      </c>
      <c r="I144" s="2" t="s">
        <v>743</v>
      </c>
      <c r="J144" s="2" t="s">
        <v>740</v>
      </c>
      <c r="K144" s="1" t="s">
        <v>214</v>
      </c>
    </row>
    <row r="145" spans="2:11" ht="165" x14ac:dyDescent="0.25">
      <c r="B145" s="6" t="s">
        <v>195</v>
      </c>
      <c r="C145" s="2" t="s">
        <v>739</v>
      </c>
      <c r="D145" s="2" t="s">
        <v>11</v>
      </c>
      <c r="E145" s="3">
        <v>78895</v>
      </c>
      <c r="F145" s="2" t="s">
        <v>741</v>
      </c>
      <c r="G145" s="2" t="s">
        <v>15</v>
      </c>
      <c r="H145" s="2" t="s">
        <v>742</v>
      </c>
      <c r="I145" s="2" t="s">
        <v>743</v>
      </c>
      <c r="J145" s="2" t="s">
        <v>740</v>
      </c>
      <c r="K145" s="1" t="s">
        <v>214</v>
      </c>
    </row>
    <row r="146" spans="2:11" ht="165" x14ac:dyDescent="0.25">
      <c r="B146" s="6" t="s">
        <v>196</v>
      </c>
      <c r="C146" s="2" t="s">
        <v>744</v>
      </c>
      <c r="D146" s="2" t="s">
        <v>11</v>
      </c>
      <c r="E146" s="3">
        <v>8506</v>
      </c>
      <c r="F146" s="2" t="s">
        <v>745</v>
      </c>
      <c r="G146" s="2" t="s">
        <v>15</v>
      </c>
      <c r="H146" s="2" t="s">
        <v>746</v>
      </c>
      <c r="I146" s="2" t="s">
        <v>747</v>
      </c>
      <c r="J146" s="2" t="s">
        <v>352</v>
      </c>
      <c r="K146" s="1" t="s">
        <v>214</v>
      </c>
    </row>
    <row r="147" spans="2:11" ht="165" x14ac:dyDescent="0.25">
      <c r="B147" s="6" t="s">
        <v>199</v>
      </c>
      <c r="C147" s="2" t="s">
        <v>752</v>
      </c>
      <c r="D147" s="2" t="s">
        <v>11</v>
      </c>
      <c r="E147" s="3">
        <v>277783</v>
      </c>
      <c r="F147" s="2" t="s">
        <v>754</v>
      </c>
      <c r="G147" s="2" t="s">
        <v>15</v>
      </c>
      <c r="H147" s="2" t="s">
        <v>755</v>
      </c>
      <c r="I147" s="2" t="s">
        <v>756</v>
      </c>
      <c r="J147" s="2" t="s">
        <v>753</v>
      </c>
      <c r="K147" s="1" t="s">
        <v>214</v>
      </c>
    </row>
    <row r="148" spans="2:11" ht="165" x14ac:dyDescent="0.25">
      <c r="B148" s="6" t="s">
        <v>200</v>
      </c>
      <c r="C148" s="2" t="s">
        <v>757</v>
      </c>
      <c r="D148" s="2" t="s">
        <v>11</v>
      </c>
      <c r="E148" s="3">
        <v>46102</v>
      </c>
      <c r="F148" s="2" t="s">
        <v>754</v>
      </c>
      <c r="G148" s="2" t="s">
        <v>15</v>
      </c>
      <c r="H148" s="2" t="s">
        <v>755</v>
      </c>
      <c r="I148" s="2" t="s">
        <v>756</v>
      </c>
      <c r="J148" s="2" t="s">
        <v>753</v>
      </c>
      <c r="K148" s="1" t="s">
        <v>214</v>
      </c>
    </row>
    <row r="149" spans="2:11" ht="165" x14ac:dyDescent="0.25">
      <c r="B149" s="6" t="s">
        <v>798</v>
      </c>
      <c r="C149" s="2" t="s">
        <v>799</v>
      </c>
      <c r="D149" s="2" t="s">
        <v>11</v>
      </c>
      <c r="E149" s="3">
        <v>196700</v>
      </c>
      <c r="F149" s="2" t="s">
        <v>741</v>
      </c>
      <c r="G149" s="2" t="s">
        <v>15</v>
      </c>
      <c r="H149" s="2" t="s">
        <v>767</v>
      </c>
      <c r="I149" s="2" t="s">
        <v>768</v>
      </c>
      <c r="J149" s="2" t="s">
        <v>753</v>
      </c>
      <c r="K149" s="1" t="s">
        <v>214</v>
      </c>
    </row>
    <row r="150" spans="2:11" ht="165" x14ac:dyDescent="0.25">
      <c r="B150" s="6" t="s">
        <v>201</v>
      </c>
      <c r="C150" s="2" t="s">
        <v>758</v>
      </c>
      <c r="D150" s="2" t="s">
        <v>395</v>
      </c>
      <c r="E150" s="3">
        <v>9895</v>
      </c>
      <c r="F150" s="2" t="s">
        <v>759</v>
      </c>
      <c r="G150" s="2" t="s">
        <v>276</v>
      </c>
      <c r="H150" s="2" t="s">
        <v>760</v>
      </c>
      <c r="I150" s="2" t="s">
        <v>761</v>
      </c>
      <c r="J150" s="1" t="s">
        <v>383</v>
      </c>
      <c r="K150" s="1" t="s">
        <v>214</v>
      </c>
    </row>
    <row r="151" spans="2:11" ht="165" x14ac:dyDescent="0.25">
      <c r="B151" s="6" t="s">
        <v>202</v>
      </c>
      <c r="C151" s="2" t="s">
        <v>762</v>
      </c>
      <c r="D151" s="2" t="s">
        <v>11</v>
      </c>
      <c r="E151" s="3">
        <v>225587</v>
      </c>
      <c r="F151" s="1"/>
      <c r="G151" s="2"/>
      <c r="H151" s="1" t="s">
        <v>152</v>
      </c>
      <c r="I151" s="1"/>
      <c r="J151" s="2" t="s">
        <v>721</v>
      </c>
      <c r="K151" s="1" t="s">
        <v>214</v>
      </c>
    </row>
    <row r="152" spans="2:11" ht="165" x14ac:dyDescent="0.25">
      <c r="B152" s="6" t="s">
        <v>203</v>
      </c>
      <c r="C152" s="2" t="s">
        <v>762</v>
      </c>
      <c r="D152" s="2" t="s">
        <v>11</v>
      </c>
      <c r="E152" s="3">
        <v>282251</v>
      </c>
      <c r="F152" s="1"/>
      <c r="G152" s="2"/>
      <c r="H152" s="1" t="s">
        <v>152</v>
      </c>
      <c r="I152" s="1"/>
      <c r="J152" s="2" t="s">
        <v>260</v>
      </c>
      <c r="K152" s="1" t="s">
        <v>214</v>
      </c>
    </row>
    <row r="153" spans="2:11" ht="165" x14ac:dyDescent="0.25">
      <c r="B153" s="6" t="s">
        <v>204</v>
      </c>
      <c r="C153" s="2" t="s">
        <v>763</v>
      </c>
      <c r="D153" s="2" t="s">
        <v>11</v>
      </c>
      <c r="E153" s="3">
        <v>16101</v>
      </c>
      <c r="F153" s="2" t="s">
        <v>205</v>
      </c>
      <c r="G153" s="2" t="s">
        <v>15</v>
      </c>
      <c r="H153" s="2" t="s">
        <v>764</v>
      </c>
      <c r="I153" s="2" t="s">
        <v>765</v>
      </c>
      <c r="J153" s="2" t="s">
        <v>352</v>
      </c>
      <c r="K153" s="1" t="s">
        <v>214</v>
      </c>
    </row>
    <row r="154" spans="2:11" ht="165" x14ac:dyDescent="0.25">
      <c r="B154" s="6" t="s">
        <v>206</v>
      </c>
      <c r="C154" s="2" t="s">
        <v>766</v>
      </c>
      <c r="D154" s="2" t="s">
        <v>11</v>
      </c>
      <c r="E154" s="3">
        <v>32250</v>
      </c>
      <c r="F154" s="2" t="s">
        <v>741</v>
      </c>
      <c r="G154" s="2" t="s">
        <v>15</v>
      </c>
      <c r="H154" s="2" t="s">
        <v>767</v>
      </c>
      <c r="I154" s="2" t="s">
        <v>768</v>
      </c>
      <c r="J154" s="2" t="s">
        <v>229</v>
      </c>
      <c r="K154" s="1" t="s">
        <v>214</v>
      </c>
    </row>
    <row r="155" spans="2:11" ht="165" x14ac:dyDescent="0.25">
      <c r="B155" s="6" t="s">
        <v>800</v>
      </c>
      <c r="C155" s="2" t="s">
        <v>801</v>
      </c>
      <c r="D155" s="2" t="s">
        <v>11</v>
      </c>
      <c r="E155" s="3">
        <v>1680</v>
      </c>
      <c r="F155" s="2" t="s">
        <v>741</v>
      </c>
      <c r="G155" s="2" t="s">
        <v>15</v>
      </c>
      <c r="H155" s="2" t="s">
        <v>767</v>
      </c>
      <c r="I155" s="2" t="s">
        <v>768</v>
      </c>
      <c r="J155" s="2" t="s">
        <v>229</v>
      </c>
      <c r="K155" s="1" t="s">
        <v>214</v>
      </c>
    </row>
    <row r="156" spans="2:11" ht="195" x14ac:dyDescent="0.25">
      <c r="B156" s="6" t="s">
        <v>210</v>
      </c>
      <c r="C156" s="2" t="s">
        <v>772</v>
      </c>
      <c r="D156" s="2" t="s">
        <v>11</v>
      </c>
      <c r="E156" s="3">
        <v>15808</v>
      </c>
      <c r="F156" s="2" t="s">
        <v>776</v>
      </c>
      <c r="G156" s="2" t="s">
        <v>209</v>
      </c>
      <c r="H156" s="2" t="s">
        <v>774</v>
      </c>
      <c r="I156" s="2" t="s">
        <v>775</v>
      </c>
      <c r="J156" s="2" t="s">
        <v>773</v>
      </c>
      <c r="K156" s="1" t="s">
        <v>214</v>
      </c>
    </row>
    <row r="157" spans="2:11" ht="165" x14ac:dyDescent="0.25">
      <c r="B157" s="6" t="s">
        <v>823</v>
      </c>
      <c r="C157" s="2" t="s">
        <v>822</v>
      </c>
      <c r="D157" s="2" t="s">
        <v>11</v>
      </c>
      <c r="E157" s="41">
        <v>9672</v>
      </c>
      <c r="F157" s="2" t="s">
        <v>824</v>
      </c>
      <c r="G157" s="2" t="s">
        <v>209</v>
      </c>
      <c r="H157" s="2" t="s">
        <v>825</v>
      </c>
      <c r="I157" s="2" t="s">
        <v>826</v>
      </c>
      <c r="J157" s="2" t="s">
        <v>827</v>
      </c>
      <c r="K157" s="1"/>
    </row>
    <row r="158" spans="2:11" ht="165" x14ac:dyDescent="0.25">
      <c r="B158" s="6" t="s">
        <v>608</v>
      </c>
      <c r="C158" s="2" t="s">
        <v>782</v>
      </c>
      <c r="D158" s="2" t="s">
        <v>403</v>
      </c>
      <c r="E158" s="3">
        <v>15343</v>
      </c>
      <c r="F158" s="2" t="s">
        <v>222</v>
      </c>
      <c r="G158" s="2" t="s">
        <v>15</v>
      </c>
      <c r="H158" s="2" t="s">
        <v>223</v>
      </c>
      <c r="I158" s="2" t="s">
        <v>783</v>
      </c>
      <c r="J158" s="2" t="s">
        <v>229</v>
      </c>
      <c r="K158" s="1" t="s">
        <v>214</v>
      </c>
    </row>
    <row r="159" spans="2:11" x14ac:dyDescent="0.25">
      <c r="E159" s="12">
        <f>SUM(E4:E158)</f>
        <v>103298051</v>
      </c>
    </row>
  </sheetData>
  <mergeCells count="1">
    <mergeCell ref="A1:K2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B1051C-FB13-4591-BF16-1128C8C71132}">
  <dimension ref="A1:L116"/>
  <sheetViews>
    <sheetView topLeftCell="A113" workbookViewId="0">
      <selection activeCell="L40" sqref="L40"/>
    </sheetView>
  </sheetViews>
  <sheetFormatPr defaultRowHeight="15" x14ac:dyDescent="0.25"/>
  <cols>
    <col min="2" max="2" width="18.28515625" customWidth="1"/>
    <col min="3" max="3" width="36.85546875" customWidth="1"/>
    <col min="4" max="4" width="23" customWidth="1"/>
    <col min="5" max="5" width="18.85546875" customWidth="1"/>
    <col min="6" max="6" width="24.5703125" customWidth="1"/>
    <col min="7" max="7" width="18.140625" customWidth="1"/>
    <col min="8" max="8" width="36.7109375" customWidth="1"/>
    <col min="9" max="9" width="27.42578125" customWidth="1"/>
    <col min="10" max="10" width="23.5703125" customWidth="1"/>
    <col min="11" max="11" width="14.140625" customWidth="1"/>
  </cols>
  <sheetData>
    <row r="1" spans="1:11" x14ac:dyDescent="0.25">
      <c r="A1" s="97" t="s">
        <v>887</v>
      </c>
      <c r="B1" s="98"/>
      <c r="C1" s="98"/>
      <c r="D1" s="98"/>
      <c r="E1" s="98"/>
      <c r="F1" s="98"/>
      <c r="G1" s="98"/>
      <c r="H1" s="98"/>
      <c r="I1" s="98"/>
      <c r="J1" s="98"/>
    </row>
    <row r="2" spans="1:11" x14ac:dyDescent="0.25">
      <c r="A2" s="99"/>
      <c r="B2" s="100"/>
      <c r="C2" s="100"/>
      <c r="D2" s="100"/>
      <c r="E2" s="100"/>
      <c r="F2" s="100"/>
      <c r="G2" s="100"/>
      <c r="H2" s="100"/>
      <c r="I2" s="100"/>
      <c r="J2" s="100"/>
    </row>
    <row r="3" spans="1:11" ht="45" x14ac:dyDescent="0.25">
      <c r="A3" s="1" t="s">
        <v>0</v>
      </c>
      <c r="B3" s="2" t="s">
        <v>1</v>
      </c>
      <c r="C3" s="2" t="s">
        <v>2</v>
      </c>
      <c r="D3" s="1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</row>
    <row r="4" spans="1:11" ht="150" x14ac:dyDescent="0.25">
      <c r="A4" s="1"/>
      <c r="B4" s="2" t="s">
        <v>803</v>
      </c>
      <c r="C4" s="2" t="s">
        <v>802</v>
      </c>
      <c r="D4" s="2" t="s">
        <v>11</v>
      </c>
      <c r="E4" s="3">
        <v>2759345</v>
      </c>
      <c r="F4" s="2" t="s">
        <v>468</v>
      </c>
      <c r="G4" s="2" t="s">
        <v>15</v>
      </c>
      <c r="H4" s="2" t="s">
        <v>804</v>
      </c>
      <c r="I4" s="2" t="s">
        <v>805</v>
      </c>
      <c r="J4" s="2" t="s">
        <v>514</v>
      </c>
      <c r="K4" s="36" t="s">
        <v>813</v>
      </c>
    </row>
    <row r="5" spans="1:11" ht="165" x14ac:dyDescent="0.25">
      <c r="A5" s="1"/>
      <c r="B5" s="2" t="s">
        <v>215</v>
      </c>
      <c r="C5" s="2" t="s">
        <v>220</v>
      </c>
      <c r="D5" s="2" t="s">
        <v>11</v>
      </c>
      <c r="E5" s="3">
        <v>411773</v>
      </c>
      <c r="F5" s="2" t="s">
        <v>222</v>
      </c>
      <c r="G5" s="2" t="s">
        <v>15</v>
      </c>
      <c r="H5" s="2" t="s">
        <v>223</v>
      </c>
      <c r="I5" s="2" t="s">
        <v>224</v>
      </c>
      <c r="J5" s="2" t="s">
        <v>221</v>
      </c>
      <c r="K5" s="36" t="s">
        <v>813</v>
      </c>
    </row>
    <row r="6" spans="1:11" ht="180" x14ac:dyDescent="0.25">
      <c r="A6" s="9"/>
      <c r="B6" s="6" t="s">
        <v>10</v>
      </c>
      <c r="C6" s="10" t="s">
        <v>225</v>
      </c>
      <c r="D6" s="2" t="s">
        <v>11</v>
      </c>
      <c r="E6" s="3">
        <v>6930000</v>
      </c>
      <c r="F6" s="2" t="s">
        <v>227</v>
      </c>
      <c r="G6" s="2" t="s">
        <v>12</v>
      </c>
      <c r="H6" s="2" t="s">
        <v>226</v>
      </c>
      <c r="I6" s="2" t="s">
        <v>228</v>
      </c>
      <c r="J6" s="2" t="s">
        <v>229</v>
      </c>
      <c r="K6" s="36" t="s">
        <v>813</v>
      </c>
    </row>
    <row r="7" spans="1:11" ht="165" x14ac:dyDescent="0.25">
      <c r="A7" s="9"/>
      <c r="B7" s="6" t="s">
        <v>13</v>
      </c>
      <c r="C7" s="10" t="s">
        <v>230</v>
      </c>
      <c r="D7" s="2" t="s">
        <v>11</v>
      </c>
      <c r="E7" s="3">
        <v>445842</v>
      </c>
      <c r="F7" s="4" t="s">
        <v>14</v>
      </c>
      <c r="G7" s="2" t="s">
        <v>15</v>
      </c>
      <c r="H7" s="2" t="s">
        <v>231</v>
      </c>
      <c r="I7" s="2" t="s">
        <v>232</v>
      </c>
      <c r="J7" s="2" t="s">
        <v>233</v>
      </c>
      <c r="K7" s="37" t="s">
        <v>813</v>
      </c>
    </row>
    <row r="8" spans="1:11" ht="195" x14ac:dyDescent="0.25">
      <c r="A8" s="9"/>
      <c r="B8" s="6" t="s">
        <v>16</v>
      </c>
      <c r="C8" s="2" t="s">
        <v>234</v>
      </c>
      <c r="D8" s="2" t="s">
        <v>11</v>
      </c>
      <c r="E8" s="3">
        <v>138334</v>
      </c>
      <c r="F8" s="2" t="s">
        <v>237</v>
      </c>
      <c r="G8" s="2" t="s">
        <v>235</v>
      </c>
      <c r="H8" s="2" t="s">
        <v>236</v>
      </c>
      <c r="I8" s="2" t="s">
        <v>238</v>
      </c>
      <c r="J8" s="2" t="s">
        <v>233</v>
      </c>
      <c r="K8" s="37" t="s">
        <v>813</v>
      </c>
    </row>
    <row r="9" spans="1:11" ht="150" x14ac:dyDescent="0.25">
      <c r="A9" s="9"/>
      <c r="B9" s="6" t="s">
        <v>17</v>
      </c>
      <c r="C9" s="2" t="s">
        <v>239</v>
      </c>
      <c r="D9" s="2" t="s">
        <v>11</v>
      </c>
      <c r="E9" s="11">
        <v>2278810</v>
      </c>
      <c r="F9" s="13" t="s">
        <v>240</v>
      </c>
      <c r="G9" s="2" t="s">
        <v>15</v>
      </c>
      <c r="H9" s="2" t="s">
        <v>242</v>
      </c>
      <c r="I9" s="2" t="s">
        <v>243</v>
      </c>
      <c r="J9" s="2" t="s">
        <v>241</v>
      </c>
      <c r="K9" s="37" t="s">
        <v>813</v>
      </c>
    </row>
    <row r="10" spans="1:11" ht="165" x14ac:dyDescent="0.25">
      <c r="A10" s="9"/>
      <c r="B10" s="6" t="s">
        <v>18</v>
      </c>
      <c r="C10" s="2" t="s">
        <v>244</v>
      </c>
      <c r="D10" s="2" t="s">
        <v>11</v>
      </c>
      <c r="E10" s="34">
        <v>278175</v>
      </c>
      <c r="F10" s="2" t="s">
        <v>246</v>
      </c>
      <c r="G10" s="2" t="s">
        <v>15</v>
      </c>
      <c r="H10" s="2" t="s">
        <v>245</v>
      </c>
      <c r="I10" s="2" t="s">
        <v>247</v>
      </c>
      <c r="J10" s="2" t="s">
        <v>248</v>
      </c>
      <c r="K10" s="37" t="s">
        <v>813</v>
      </c>
    </row>
    <row r="11" spans="1:11" ht="165" x14ac:dyDescent="0.25">
      <c r="A11" s="9"/>
      <c r="B11" s="6" t="s">
        <v>19</v>
      </c>
      <c r="C11" s="2" t="s">
        <v>249</v>
      </c>
      <c r="D11" s="2" t="s">
        <v>11</v>
      </c>
      <c r="E11" s="3">
        <v>93238</v>
      </c>
      <c r="F11" s="2" t="s">
        <v>246</v>
      </c>
      <c r="G11" s="2" t="s">
        <v>15</v>
      </c>
      <c r="H11" s="2" t="s">
        <v>245</v>
      </c>
      <c r="I11" s="2" t="s">
        <v>250</v>
      </c>
      <c r="J11" s="2" t="s">
        <v>248</v>
      </c>
      <c r="K11" s="37" t="s">
        <v>813</v>
      </c>
    </row>
    <row r="12" spans="1:11" ht="165" x14ac:dyDescent="0.25">
      <c r="A12" s="9"/>
      <c r="B12" s="6" t="s">
        <v>24</v>
      </c>
      <c r="C12" s="2" t="s">
        <v>261</v>
      </c>
      <c r="D12" s="2" t="s">
        <v>11</v>
      </c>
      <c r="E12" s="11">
        <v>233960</v>
      </c>
      <c r="F12" s="4" t="s">
        <v>263</v>
      </c>
      <c r="G12" s="2" t="s">
        <v>15</v>
      </c>
      <c r="H12" s="2" t="s">
        <v>262</v>
      </c>
      <c r="I12" s="2" t="s">
        <v>264</v>
      </c>
      <c r="J12" s="2" t="s">
        <v>260</v>
      </c>
      <c r="K12" s="37" t="s">
        <v>813</v>
      </c>
    </row>
    <row r="13" spans="1:11" ht="165" x14ac:dyDescent="0.25">
      <c r="A13" s="9"/>
      <c r="B13" s="6" t="s">
        <v>28</v>
      </c>
      <c r="C13" s="2" t="s">
        <v>273</v>
      </c>
      <c r="D13" s="2" t="s">
        <v>11</v>
      </c>
      <c r="E13" s="3">
        <v>863504</v>
      </c>
      <c r="F13" s="5" t="s">
        <v>274</v>
      </c>
      <c r="G13" s="2" t="s">
        <v>12</v>
      </c>
      <c r="H13" s="1"/>
      <c r="I13" s="2" t="s">
        <v>272</v>
      </c>
      <c r="J13" s="2" t="s">
        <v>229</v>
      </c>
      <c r="K13" s="37" t="s">
        <v>813</v>
      </c>
    </row>
    <row r="14" spans="1:11" ht="165" x14ac:dyDescent="0.25">
      <c r="A14" s="9"/>
      <c r="B14" s="6" t="s">
        <v>29</v>
      </c>
      <c r="C14" s="2" t="s">
        <v>275</v>
      </c>
      <c r="D14" s="2" t="s">
        <v>11</v>
      </c>
      <c r="E14" s="3">
        <v>369141</v>
      </c>
      <c r="F14" s="2" t="s">
        <v>246</v>
      </c>
      <c r="G14" s="2" t="s">
        <v>276</v>
      </c>
      <c r="H14" s="2" t="s">
        <v>277</v>
      </c>
      <c r="I14" s="2" t="s">
        <v>278</v>
      </c>
      <c r="J14" s="2" t="s">
        <v>279</v>
      </c>
      <c r="K14" s="37" t="s">
        <v>813</v>
      </c>
    </row>
    <row r="15" spans="1:11" ht="165" x14ac:dyDescent="0.25">
      <c r="A15" s="9"/>
      <c r="B15" s="6" t="s">
        <v>30</v>
      </c>
      <c r="C15" s="2" t="s">
        <v>280</v>
      </c>
      <c r="D15" s="2" t="s">
        <v>11</v>
      </c>
      <c r="E15" s="3">
        <v>55001</v>
      </c>
      <c r="F15" s="2" t="s">
        <v>281</v>
      </c>
      <c r="G15" s="2" t="s">
        <v>12</v>
      </c>
      <c r="H15" s="1"/>
      <c r="I15" s="2" t="s">
        <v>282</v>
      </c>
      <c r="J15" s="2" t="s">
        <v>229</v>
      </c>
      <c r="K15" s="37" t="s">
        <v>813</v>
      </c>
    </row>
    <row r="16" spans="1:11" ht="165" x14ac:dyDescent="0.25">
      <c r="A16" s="9"/>
      <c r="B16" s="6" t="s">
        <v>33</v>
      </c>
      <c r="C16" s="2" t="s">
        <v>285</v>
      </c>
      <c r="D16" s="2" t="s">
        <v>11</v>
      </c>
      <c r="E16" s="3">
        <v>103096</v>
      </c>
      <c r="F16" s="2" t="s">
        <v>246</v>
      </c>
      <c r="G16" s="2" t="s">
        <v>276</v>
      </c>
      <c r="H16" s="2" t="s">
        <v>286</v>
      </c>
      <c r="I16" s="2" t="s">
        <v>287</v>
      </c>
      <c r="J16" s="2" t="s">
        <v>260</v>
      </c>
      <c r="K16" s="37" t="s">
        <v>813</v>
      </c>
    </row>
    <row r="17" spans="1:12" ht="165" x14ac:dyDescent="0.25">
      <c r="A17" s="9"/>
      <c r="B17" s="6" t="s">
        <v>36</v>
      </c>
      <c r="C17" s="2" t="s">
        <v>296</v>
      </c>
      <c r="D17" s="2" t="s">
        <v>11</v>
      </c>
      <c r="E17" s="3">
        <v>50527</v>
      </c>
      <c r="F17" s="2" t="s">
        <v>246</v>
      </c>
      <c r="G17" s="2" t="s">
        <v>276</v>
      </c>
      <c r="H17" s="2" t="s">
        <v>297</v>
      </c>
      <c r="I17" s="2" t="s">
        <v>298</v>
      </c>
      <c r="J17" s="2" t="s">
        <v>260</v>
      </c>
      <c r="K17" s="37" t="s">
        <v>813</v>
      </c>
    </row>
    <row r="18" spans="1:12" ht="165" x14ac:dyDescent="0.25">
      <c r="A18" s="9"/>
      <c r="B18" s="6" t="s">
        <v>39</v>
      </c>
      <c r="C18" s="2" t="s">
        <v>301</v>
      </c>
      <c r="D18" s="2" t="s">
        <v>11</v>
      </c>
      <c r="E18" s="3">
        <v>420733</v>
      </c>
      <c r="F18" s="2" t="s">
        <v>795</v>
      </c>
      <c r="G18" s="2" t="s">
        <v>15</v>
      </c>
      <c r="H18" s="2" t="s">
        <v>796</v>
      </c>
      <c r="I18" s="2" t="s">
        <v>797</v>
      </c>
      <c r="J18" s="2" t="s">
        <v>260</v>
      </c>
      <c r="K18" s="37" t="s">
        <v>813</v>
      </c>
    </row>
    <row r="19" spans="1:12" ht="180" x14ac:dyDescent="0.25">
      <c r="A19" s="9"/>
      <c r="B19" s="6" t="s">
        <v>806</v>
      </c>
      <c r="C19" s="2" t="s">
        <v>807</v>
      </c>
      <c r="D19" s="2" t="s">
        <v>403</v>
      </c>
      <c r="E19" s="3">
        <v>633022</v>
      </c>
      <c r="F19" s="2" t="s">
        <v>808</v>
      </c>
      <c r="G19" s="2" t="s">
        <v>276</v>
      </c>
      <c r="H19" s="2" t="s">
        <v>809</v>
      </c>
      <c r="I19" s="2" t="s">
        <v>810</v>
      </c>
      <c r="J19" s="35" t="s">
        <v>279</v>
      </c>
      <c r="K19" s="37" t="s">
        <v>813</v>
      </c>
    </row>
    <row r="20" spans="1:12" ht="165" x14ac:dyDescent="0.25">
      <c r="A20" s="9"/>
      <c r="B20" s="6" t="s">
        <v>48</v>
      </c>
      <c r="C20" s="2" t="s">
        <v>330</v>
      </c>
      <c r="D20" s="2" t="s">
        <v>11</v>
      </c>
      <c r="E20" s="3">
        <v>55000</v>
      </c>
      <c r="F20" s="2" t="s">
        <v>331</v>
      </c>
      <c r="G20" s="2" t="s">
        <v>12</v>
      </c>
      <c r="H20" s="1"/>
      <c r="I20" s="2" t="s">
        <v>332</v>
      </c>
      <c r="J20" s="2" t="s">
        <v>229</v>
      </c>
      <c r="K20" s="37" t="s">
        <v>813</v>
      </c>
    </row>
    <row r="21" spans="1:12" ht="150" x14ac:dyDescent="0.25">
      <c r="A21" s="9"/>
      <c r="B21" s="6" t="s">
        <v>145</v>
      </c>
      <c r="C21" s="2" t="s">
        <v>337</v>
      </c>
      <c r="D21" s="2" t="s">
        <v>11</v>
      </c>
      <c r="E21" s="43">
        <v>42663</v>
      </c>
      <c r="F21" s="1"/>
      <c r="G21" s="2"/>
      <c r="H21" s="1" t="s">
        <v>152</v>
      </c>
      <c r="I21" s="1"/>
      <c r="J21" s="2" t="s">
        <v>338</v>
      </c>
      <c r="K21" s="37" t="s">
        <v>813</v>
      </c>
      <c r="L21" s="37" t="s">
        <v>892</v>
      </c>
    </row>
    <row r="22" spans="1:12" ht="165" x14ac:dyDescent="0.25">
      <c r="A22" s="9"/>
      <c r="B22" s="6" t="s">
        <v>146</v>
      </c>
      <c r="C22" s="2" t="s">
        <v>339</v>
      </c>
      <c r="D22" s="2" t="s">
        <v>11</v>
      </c>
      <c r="E22" s="43">
        <v>131728</v>
      </c>
      <c r="F22" s="1"/>
      <c r="G22" s="2"/>
      <c r="H22" s="1" t="s">
        <v>152</v>
      </c>
      <c r="I22" s="1"/>
      <c r="J22" s="2" t="s">
        <v>338</v>
      </c>
      <c r="K22" s="37" t="s">
        <v>813</v>
      </c>
      <c r="L22" s="37" t="s">
        <v>892</v>
      </c>
    </row>
    <row r="23" spans="1:12" ht="180" x14ac:dyDescent="0.25">
      <c r="A23" s="9"/>
      <c r="B23" s="6" t="s">
        <v>148</v>
      </c>
      <c r="C23" s="2" t="s">
        <v>345</v>
      </c>
      <c r="D23" s="2" t="s">
        <v>11</v>
      </c>
      <c r="E23" s="43">
        <v>44625</v>
      </c>
      <c r="F23" s="1"/>
      <c r="G23" s="2"/>
      <c r="H23" s="1" t="s">
        <v>152</v>
      </c>
      <c r="I23" s="1"/>
      <c r="J23" s="2" t="s">
        <v>338</v>
      </c>
      <c r="K23" s="37" t="s">
        <v>813</v>
      </c>
      <c r="L23" s="37" t="s">
        <v>892</v>
      </c>
    </row>
    <row r="24" spans="1:12" ht="165" x14ac:dyDescent="0.25">
      <c r="A24" s="9"/>
      <c r="B24" s="6" t="s">
        <v>219</v>
      </c>
      <c r="C24" s="2" t="s">
        <v>346</v>
      </c>
      <c r="D24" s="2" t="s">
        <v>11</v>
      </c>
      <c r="E24" s="43">
        <v>128622</v>
      </c>
      <c r="F24" s="1"/>
      <c r="G24" s="2"/>
      <c r="H24" s="1" t="s">
        <v>152</v>
      </c>
      <c r="I24" s="1"/>
      <c r="J24" s="2" t="s">
        <v>260</v>
      </c>
      <c r="K24" s="37" t="s">
        <v>813</v>
      </c>
      <c r="L24" s="5" t="s">
        <v>892</v>
      </c>
    </row>
    <row r="25" spans="1:12" ht="165" x14ac:dyDescent="0.25">
      <c r="A25" s="9"/>
      <c r="B25" s="6" t="s">
        <v>218</v>
      </c>
      <c r="C25" s="2" t="s">
        <v>347</v>
      </c>
      <c r="D25" s="2" t="s">
        <v>11</v>
      </c>
      <c r="E25" s="3">
        <v>722166</v>
      </c>
      <c r="F25" s="2" t="s">
        <v>246</v>
      </c>
      <c r="G25" s="2" t="s">
        <v>276</v>
      </c>
      <c r="H25" s="2" t="s">
        <v>286</v>
      </c>
      <c r="I25" s="2" t="s">
        <v>348</v>
      </c>
      <c r="J25" s="2" t="s">
        <v>260</v>
      </c>
      <c r="K25" s="37" t="s">
        <v>813</v>
      </c>
    </row>
    <row r="26" spans="1:12" ht="165" x14ac:dyDescent="0.25">
      <c r="A26" s="9"/>
      <c r="B26" s="6" t="s">
        <v>415</v>
      </c>
      <c r="C26" s="2" t="s">
        <v>416</v>
      </c>
      <c r="D26" s="2" t="s">
        <v>403</v>
      </c>
      <c r="E26" s="3">
        <v>99258</v>
      </c>
      <c r="F26" s="2" t="s">
        <v>246</v>
      </c>
      <c r="G26" s="2" t="s">
        <v>12</v>
      </c>
      <c r="H26" s="1"/>
      <c r="I26" s="2" t="s">
        <v>418</v>
      </c>
      <c r="J26" s="2" t="s">
        <v>417</v>
      </c>
      <c r="K26" s="37" t="s">
        <v>813</v>
      </c>
    </row>
    <row r="27" spans="1:12" ht="165" x14ac:dyDescent="0.25">
      <c r="A27" s="9"/>
      <c r="B27" s="6" t="s">
        <v>54</v>
      </c>
      <c r="C27" s="2" t="s">
        <v>359</v>
      </c>
      <c r="D27" s="2" t="s">
        <v>11</v>
      </c>
      <c r="E27" s="3">
        <v>1694000</v>
      </c>
      <c r="F27" s="2" t="s">
        <v>55</v>
      </c>
      <c r="G27" s="2" t="s">
        <v>15</v>
      </c>
      <c r="H27" s="2" t="s">
        <v>360</v>
      </c>
      <c r="I27" s="2" t="s">
        <v>361</v>
      </c>
      <c r="J27" s="2" t="s">
        <v>233</v>
      </c>
      <c r="K27" s="37" t="s">
        <v>813</v>
      </c>
    </row>
    <row r="28" spans="1:12" ht="165" x14ac:dyDescent="0.25">
      <c r="A28" s="9"/>
      <c r="B28" s="6" t="s">
        <v>56</v>
      </c>
      <c r="C28" s="2" t="s">
        <v>362</v>
      </c>
      <c r="D28" s="2" t="s">
        <v>11</v>
      </c>
      <c r="E28" s="3">
        <v>10370000</v>
      </c>
      <c r="F28" s="2" t="s">
        <v>55</v>
      </c>
      <c r="G28" s="2" t="s">
        <v>15</v>
      </c>
      <c r="H28" s="2" t="s">
        <v>360</v>
      </c>
      <c r="I28" s="2" t="s">
        <v>363</v>
      </c>
      <c r="J28" s="2" t="s">
        <v>233</v>
      </c>
      <c r="K28" s="37" t="s">
        <v>813</v>
      </c>
    </row>
    <row r="29" spans="1:12" ht="165" x14ac:dyDescent="0.25">
      <c r="A29" s="9"/>
      <c r="B29" s="6" t="s">
        <v>57</v>
      </c>
      <c r="C29" s="2" t="s">
        <v>364</v>
      </c>
      <c r="D29" s="2" t="s">
        <v>11</v>
      </c>
      <c r="E29" s="3">
        <v>127457</v>
      </c>
      <c r="F29" s="2" t="s">
        <v>365</v>
      </c>
      <c r="G29" s="2" t="s">
        <v>15</v>
      </c>
      <c r="H29" s="2" t="s">
        <v>366</v>
      </c>
      <c r="I29" s="2" t="s">
        <v>367</v>
      </c>
      <c r="J29" s="2" t="s">
        <v>233</v>
      </c>
      <c r="K29" s="37" t="s">
        <v>813</v>
      </c>
    </row>
    <row r="30" spans="1:12" ht="165" x14ac:dyDescent="0.25">
      <c r="A30" s="9"/>
      <c r="B30" s="6" t="s">
        <v>59</v>
      </c>
      <c r="C30" s="2" t="s">
        <v>373</v>
      </c>
      <c r="D30" s="2" t="s">
        <v>11</v>
      </c>
      <c r="E30" s="43">
        <v>81294</v>
      </c>
      <c r="F30" s="1"/>
      <c r="G30" s="2"/>
      <c r="H30" s="1" t="s">
        <v>152</v>
      </c>
      <c r="I30" s="1"/>
      <c r="J30" s="2" t="s">
        <v>248</v>
      </c>
      <c r="K30" s="37" t="s">
        <v>813</v>
      </c>
      <c r="L30" s="37" t="s">
        <v>892</v>
      </c>
    </row>
    <row r="31" spans="1:12" ht="165" x14ac:dyDescent="0.25">
      <c r="A31" s="9"/>
      <c r="B31" s="6" t="s">
        <v>60</v>
      </c>
      <c r="C31" s="2" t="s">
        <v>374</v>
      </c>
      <c r="D31" s="2" t="s">
        <v>11</v>
      </c>
      <c r="E31" s="3">
        <v>845057</v>
      </c>
      <c r="F31" s="2" t="s">
        <v>375</v>
      </c>
      <c r="G31" s="2" t="s">
        <v>15</v>
      </c>
      <c r="H31" s="2" t="s">
        <v>376</v>
      </c>
      <c r="I31" s="2" t="s">
        <v>377</v>
      </c>
      <c r="J31" s="2" t="s">
        <v>248</v>
      </c>
      <c r="K31" s="37" t="s">
        <v>813</v>
      </c>
    </row>
    <row r="32" spans="1:12" ht="165" x14ac:dyDescent="0.25">
      <c r="A32" s="9"/>
      <c r="B32" s="6" t="s">
        <v>61</v>
      </c>
      <c r="C32" s="2" t="s">
        <v>378</v>
      </c>
      <c r="D32" s="2" t="s">
        <v>11</v>
      </c>
      <c r="E32" s="3">
        <v>97861</v>
      </c>
      <c r="F32" s="2" t="s">
        <v>365</v>
      </c>
      <c r="G32" s="2" t="s">
        <v>15</v>
      </c>
      <c r="H32" s="2" t="s">
        <v>380</v>
      </c>
      <c r="I32" s="2" t="s">
        <v>381</v>
      </c>
      <c r="J32" s="2" t="s">
        <v>379</v>
      </c>
      <c r="K32" s="37" t="s">
        <v>813</v>
      </c>
    </row>
    <row r="33" spans="1:12" ht="165" x14ac:dyDescent="0.25">
      <c r="A33" s="9"/>
      <c r="B33" s="6" t="s">
        <v>72</v>
      </c>
      <c r="C33" s="2" t="s">
        <v>434</v>
      </c>
      <c r="D33" s="2" t="s">
        <v>403</v>
      </c>
      <c r="E33" s="3">
        <v>9997</v>
      </c>
      <c r="F33" s="2" t="s">
        <v>436</v>
      </c>
      <c r="G33" s="2" t="s">
        <v>276</v>
      </c>
      <c r="H33" s="2" t="s">
        <v>437</v>
      </c>
      <c r="I33" s="2" t="s">
        <v>438</v>
      </c>
      <c r="J33" s="2" t="s">
        <v>435</v>
      </c>
      <c r="K33" s="37" t="s">
        <v>813</v>
      </c>
    </row>
    <row r="34" spans="1:12" ht="150" x14ac:dyDescent="0.25">
      <c r="A34" s="9"/>
      <c r="B34" s="6" t="s">
        <v>73</v>
      </c>
      <c r="C34" s="2" t="s">
        <v>439</v>
      </c>
      <c r="D34" s="2" t="s">
        <v>403</v>
      </c>
      <c r="E34" s="43">
        <v>273415</v>
      </c>
      <c r="F34" s="28" t="s">
        <v>441</v>
      </c>
      <c r="G34" s="28" t="s">
        <v>15</v>
      </c>
      <c r="H34" s="28" t="s">
        <v>440</v>
      </c>
      <c r="I34" s="14" t="s">
        <v>152</v>
      </c>
      <c r="J34" s="2" t="s">
        <v>369</v>
      </c>
      <c r="K34" s="37" t="s">
        <v>813</v>
      </c>
      <c r="L34" t="s">
        <v>892</v>
      </c>
    </row>
    <row r="35" spans="1:12" ht="165" x14ac:dyDescent="0.25">
      <c r="A35" s="9"/>
      <c r="B35" s="6" t="s">
        <v>74</v>
      </c>
      <c r="C35" s="2" t="s">
        <v>442</v>
      </c>
      <c r="D35" s="2" t="s">
        <v>403</v>
      </c>
      <c r="E35" s="3">
        <v>1169639</v>
      </c>
      <c r="F35" s="2" t="s">
        <v>443</v>
      </c>
      <c r="G35" s="2" t="s">
        <v>15</v>
      </c>
      <c r="H35" s="2" t="s">
        <v>444</v>
      </c>
      <c r="I35" s="2" t="s">
        <v>445</v>
      </c>
      <c r="J35" s="2" t="s">
        <v>233</v>
      </c>
      <c r="K35" s="37" t="s">
        <v>813</v>
      </c>
    </row>
    <row r="36" spans="1:12" ht="165" x14ac:dyDescent="0.25">
      <c r="A36" s="9"/>
      <c r="B36" s="6" t="s">
        <v>75</v>
      </c>
      <c r="C36" s="2" t="s">
        <v>446</v>
      </c>
      <c r="D36" s="2" t="s">
        <v>403</v>
      </c>
      <c r="E36" s="3">
        <v>266522</v>
      </c>
      <c r="F36" s="2" t="s">
        <v>447</v>
      </c>
      <c r="G36" s="2" t="s">
        <v>12</v>
      </c>
      <c r="H36" s="1"/>
      <c r="I36" s="2" t="s">
        <v>448</v>
      </c>
      <c r="J36" s="2" t="s">
        <v>338</v>
      </c>
      <c r="K36" s="37" t="s">
        <v>813</v>
      </c>
    </row>
    <row r="37" spans="1:12" ht="165" x14ac:dyDescent="0.25">
      <c r="A37" s="9"/>
      <c r="B37" s="6" t="s">
        <v>76</v>
      </c>
      <c r="C37" s="2" t="s">
        <v>449</v>
      </c>
      <c r="D37" s="2" t="s">
        <v>403</v>
      </c>
      <c r="E37" s="3">
        <v>88719</v>
      </c>
      <c r="F37" s="2" t="s">
        <v>447</v>
      </c>
      <c r="G37" s="2" t="s">
        <v>12</v>
      </c>
      <c r="H37" s="1"/>
      <c r="I37" s="2" t="s">
        <v>450</v>
      </c>
      <c r="J37" s="2" t="s">
        <v>338</v>
      </c>
      <c r="K37" s="37" t="s">
        <v>813</v>
      </c>
    </row>
    <row r="38" spans="1:12" ht="120" x14ac:dyDescent="0.25">
      <c r="A38" s="9"/>
      <c r="B38" s="6" t="s">
        <v>77</v>
      </c>
      <c r="C38" s="2" t="s">
        <v>451</v>
      </c>
      <c r="D38" s="2" t="s">
        <v>403</v>
      </c>
      <c r="E38" s="3">
        <v>200005</v>
      </c>
      <c r="F38" s="2" t="s">
        <v>452</v>
      </c>
      <c r="G38" s="2" t="s">
        <v>276</v>
      </c>
      <c r="H38" s="2" t="s">
        <v>453</v>
      </c>
      <c r="I38" s="2" t="s">
        <v>454</v>
      </c>
      <c r="J38" s="2" t="s">
        <v>338</v>
      </c>
      <c r="K38" s="37" t="s">
        <v>813</v>
      </c>
    </row>
    <row r="39" spans="1:12" ht="165" x14ac:dyDescent="0.25">
      <c r="A39" s="9"/>
      <c r="B39" s="6" t="s">
        <v>78</v>
      </c>
      <c r="C39" s="2" t="s">
        <v>455</v>
      </c>
      <c r="D39" s="2" t="s">
        <v>403</v>
      </c>
      <c r="E39" s="3">
        <v>42477</v>
      </c>
      <c r="F39" s="2" t="s">
        <v>457</v>
      </c>
      <c r="G39" s="2" t="s">
        <v>15</v>
      </c>
      <c r="H39" s="2" t="s">
        <v>458</v>
      </c>
      <c r="I39" s="2" t="s">
        <v>459</v>
      </c>
      <c r="J39" s="2" t="s">
        <v>456</v>
      </c>
      <c r="K39" s="37" t="s">
        <v>813</v>
      </c>
      <c r="L39" s="37" t="s">
        <v>892</v>
      </c>
    </row>
    <row r="40" spans="1:12" ht="165" x14ac:dyDescent="0.25">
      <c r="A40" s="9"/>
      <c r="B40" s="6" t="s">
        <v>80</v>
      </c>
      <c r="C40" s="2" t="s">
        <v>461</v>
      </c>
      <c r="D40" s="2" t="s">
        <v>403</v>
      </c>
      <c r="E40" s="3">
        <v>841944</v>
      </c>
      <c r="F40" s="2" t="s">
        <v>457</v>
      </c>
      <c r="G40" s="2" t="s">
        <v>15</v>
      </c>
      <c r="H40" s="2" t="s">
        <v>458</v>
      </c>
      <c r="I40" s="2" t="s">
        <v>459</v>
      </c>
      <c r="J40" s="2" t="s">
        <v>456</v>
      </c>
      <c r="K40" s="37" t="s">
        <v>813</v>
      </c>
      <c r="L40" s="37" t="s">
        <v>892</v>
      </c>
    </row>
    <row r="41" spans="1:12" ht="180" x14ac:dyDescent="0.25">
      <c r="A41" s="9"/>
      <c r="B41" s="6" t="s">
        <v>82</v>
      </c>
      <c r="C41" s="2" t="s">
        <v>463</v>
      </c>
      <c r="D41" s="2" t="s">
        <v>403</v>
      </c>
      <c r="E41" s="3">
        <v>1061376</v>
      </c>
      <c r="F41" s="2" t="s">
        <v>790</v>
      </c>
      <c r="G41" s="2" t="s">
        <v>15</v>
      </c>
      <c r="H41" s="2" t="s">
        <v>791</v>
      </c>
      <c r="I41" s="2" t="s">
        <v>792</v>
      </c>
      <c r="J41" s="2" t="s">
        <v>464</v>
      </c>
      <c r="K41" s="37" t="s">
        <v>813</v>
      </c>
    </row>
    <row r="42" spans="1:12" ht="165" x14ac:dyDescent="0.25">
      <c r="A42" s="9"/>
      <c r="B42" s="6" t="s">
        <v>83</v>
      </c>
      <c r="C42" s="2" t="s">
        <v>465</v>
      </c>
      <c r="D42" s="2" t="s">
        <v>403</v>
      </c>
      <c r="E42" s="3">
        <v>1644770</v>
      </c>
      <c r="F42" s="2" t="s">
        <v>468</v>
      </c>
      <c r="G42" s="2" t="s">
        <v>15</v>
      </c>
      <c r="H42" s="2" t="s">
        <v>466</v>
      </c>
      <c r="I42" s="2" t="s">
        <v>467</v>
      </c>
      <c r="J42" s="2" t="s">
        <v>464</v>
      </c>
      <c r="K42" s="37" t="s">
        <v>813</v>
      </c>
    </row>
    <row r="43" spans="1:12" ht="165" x14ac:dyDescent="0.25">
      <c r="A43" s="9"/>
      <c r="B43" s="6" t="s">
        <v>84</v>
      </c>
      <c r="C43" s="2" t="s">
        <v>469</v>
      </c>
      <c r="D43" s="2" t="s">
        <v>403</v>
      </c>
      <c r="E43" s="3">
        <v>85745</v>
      </c>
      <c r="F43" s="2" t="s">
        <v>468</v>
      </c>
      <c r="G43" s="2" t="s">
        <v>15</v>
      </c>
      <c r="H43" s="2" t="s">
        <v>466</v>
      </c>
      <c r="I43" s="2" t="s">
        <v>470</v>
      </c>
      <c r="J43" s="2" t="s">
        <v>464</v>
      </c>
      <c r="K43" s="37" t="s">
        <v>813</v>
      </c>
    </row>
    <row r="44" spans="1:12" ht="165" x14ac:dyDescent="0.25">
      <c r="A44" s="9"/>
      <c r="B44" s="6" t="s">
        <v>85</v>
      </c>
      <c r="C44" s="2" t="s">
        <v>471</v>
      </c>
      <c r="D44" s="2" t="s">
        <v>403</v>
      </c>
      <c r="E44" s="3">
        <v>438721</v>
      </c>
      <c r="F44" s="2" t="s">
        <v>468</v>
      </c>
      <c r="G44" s="2" t="s">
        <v>15</v>
      </c>
      <c r="H44" s="2" t="s">
        <v>466</v>
      </c>
      <c r="I44" s="2" t="s">
        <v>472</v>
      </c>
      <c r="J44" s="2" t="s">
        <v>464</v>
      </c>
      <c r="K44" s="37" t="s">
        <v>813</v>
      </c>
    </row>
    <row r="45" spans="1:12" ht="165" x14ac:dyDescent="0.25">
      <c r="A45" s="9"/>
      <c r="B45" s="6" t="s">
        <v>86</v>
      </c>
      <c r="C45" s="2" t="s">
        <v>473</v>
      </c>
      <c r="D45" s="2" t="s">
        <v>403</v>
      </c>
      <c r="E45" s="3">
        <v>205167</v>
      </c>
      <c r="F45" s="2" t="s">
        <v>468</v>
      </c>
      <c r="G45" s="2" t="s">
        <v>15</v>
      </c>
      <c r="H45" s="2" t="s">
        <v>466</v>
      </c>
      <c r="I45" s="2" t="s">
        <v>474</v>
      </c>
      <c r="J45" s="2" t="s">
        <v>464</v>
      </c>
      <c r="K45" s="37" t="s">
        <v>813</v>
      </c>
    </row>
    <row r="46" spans="1:12" ht="165" x14ac:dyDescent="0.25">
      <c r="A46" s="9"/>
      <c r="B46" s="6" t="s">
        <v>87</v>
      </c>
      <c r="C46" s="2" t="s">
        <v>475</v>
      </c>
      <c r="D46" s="2" t="s">
        <v>403</v>
      </c>
      <c r="E46" s="3">
        <v>276625</v>
      </c>
      <c r="F46" s="2" t="s">
        <v>468</v>
      </c>
      <c r="G46" s="2" t="s">
        <v>15</v>
      </c>
      <c r="H46" s="2" t="s">
        <v>466</v>
      </c>
      <c r="I46" s="2" t="s">
        <v>476</v>
      </c>
      <c r="J46" s="2" t="s">
        <v>464</v>
      </c>
      <c r="K46" s="37" t="s">
        <v>813</v>
      </c>
    </row>
    <row r="47" spans="1:12" ht="165" x14ac:dyDescent="0.25">
      <c r="A47" s="9"/>
      <c r="B47" s="6" t="s">
        <v>88</v>
      </c>
      <c r="C47" s="2" t="s">
        <v>477</v>
      </c>
      <c r="D47" s="2" t="s">
        <v>403</v>
      </c>
      <c r="E47" s="3">
        <v>267481</v>
      </c>
      <c r="F47" s="2" t="s">
        <v>468</v>
      </c>
      <c r="G47" s="2" t="s">
        <v>15</v>
      </c>
      <c r="H47" s="2" t="s">
        <v>466</v>
      </c>
      <c r="I47" s="2" t="s">
        <v>478</v>
      </c>
      <c r="J47" s="2" t="s">
        <v>464</v>
      </c>
      <c r="K47" s="37" t="s">
        <v>813</v>
      </c>
    </row>
    <row r="48" spans="1:12" ht="165" x14ac:dyDescent="0.25">
      <c r="A48" s="9"/>
      <c r="B48" s="6" t="s">
        <v>89</v>
      </c>
      <c r="C48" s="2" t="s">
        <v>479</v>
      </c>
      <c r="D48" s="2" t="s">
        <v>403</v>
      </c>
      <c r="E48" s="3">
        <v>1085574</v>
      </c>
      <c r="F48" s="2" t="s">
        <v>468</v>
      </c>
      <c r="G48" s="2" t="s">
        <v>15</v>
      </c>
      <c r="H48" s="2" t="s">
        <v>480</v>
      </c>
      <c r="I48" s="2" t="s">
        <v>481</v>
      </c>
      <c r="J48" s="2" t="s">
        <v>464</v>
      </c>
      <c r="K48" s="37" t="s">
        <v>813</v>
      </c>
    </row>
    <row r="49" spans="1:11" ht="165" x14ac:dyDescent="0.25">
      <c r="A49" s="9"/>
      <c r="B49" s="6" t="s">
        <v>90</v>
      </c>
      <c r="C49" s="2" t="s">
        <v>482</v>
      </c>
      <c r="D49" s="2" t="s">
        <v>403</v>
      </c>
      <c r="E49" s="3">
        <v>176518</v>
      </c>
      <c r="F49" s="2" t="s">
        <v>468</v>
      </c>
      <c r="G49" s="2" t="s">
        <v>15</v>
      </c>
      <c r="H49" s="2" t="s">
        <v>480</v>
      </c>
      <c r="I49" s="2" t="s">
        <v>483</v>
      </c>
      <c r="J49" s="2" t="s">
        <v>464</v>
      </c>
      <c r="K49" s="37" t="s">
        <v>813</v>
      </c>
    </row>
    <row r="50" spans="1:11" ht="165" x14ac:dyDescent="0.25">
      <c r="A50" s="9"/>
      <c r="B50" s="6" t="s">
        <v>91</v>
      </c>
      <c r="C50" s="2" t="s">
        <v>484</v>
      </c>
      <c r="D50" s="2" t="s">
        <v>403</v>
      </c>
      <c r="E50" s="3">
        <v>2328767</v>
      </c>
      <c r="F50" s="2" t="s">
        <v>447</v>
      </c>
      <c r="G50" s="2" t="s">
        <v>12</v>
      </c>
      <c r="H50" s="1"/>
      <c r="I50" s="2" t="s">
        <v>485</v>
      </c>
      <c r="J50" s="2" t="s">
        <v>233</v>
      </c>
      <c r="K50" s="37" t="s">
        <v>813</v>
      </c>
    </row>
    <row r="51" spans="1:11" ht="165" x14ac:dyDescent="0.25">
      <c r="A51" s="9"/>
      <c r="B51" s="6" t="s">
        <v>92</v>
      </c>
      <c r="C51" s="2" t="s">
        <v>487</v>
      </c>
      <c r="D51" s="2" t="s">
        <v>403</v>
      </c>
      <c r="E51" s="3">
        <v>1027296</v>
      </c>
      <c r="F51" s="2" t="s">
        <v>486</v>
      </c>
      <c r="G51" s="2" t="s">
        <v>12</v>
      </c>
      <c r="H51" s="1"/>
      <c r="I51" s="2" t="s">
        <v>488</v>
      </c>
      <c r="J51" s="2" t="s">
        <v>233</v>
      </c>
      <c r="K51" s="37" t="s">
        <v>813</v>
      </c>
    </row>
    <row r="52" spans="1:11" ht="165" x14ac:dyDescent="0.25">
      <c r="A52" s="9"/>
      <c r="B52" s="6" t="s">
        <v>93</v>
      </c>
      <c r="C52" s="2" t="s">
        <v>489</v>
      </c>
      <c r="D52" s="2" t="s">
        <v>403</v>
      </c>
      <c r="E52" s="3">
        <v>409691</v>
      </c>
      <c r="F52" s="2" t="s">
        <v>486</v>
      </c>
      <c r="G52" s="2" t="s">
        <v>12</v>
      </c>
      <c r="H52" s="1"/>
      <c r="I52" s="2" t="s">
        <v>490</v>
      </c>
      <c r="J52" s="2" t="s">
        <v>233</v>
      </c>
      <c r="K52" s="37" t="s">
        <v>813</v>
      </c>
    </row>
    <row r="53" spans="1:11" ht="165" x14ac:dyDescent="0.25">
      <c r="A53" s="9"/>
      <c r="B53" s="6" t="s">
        <v>94</v>
      </c>
      <c r="C53" s="2" t="s">
        <v>491</v>
      </c>
      <c r="D53" s="2" t="s">
        <v>403</v>
      </c>
      <c r="E53" s="3">
        <v>2378268</v>
      </c>
      <c r="F53" s="2" t="s">
        <v>447</v>
      </c>
      <c r="G53" s="2" t="s">
        <v>12</v>
      </c>
      <c r="H53" s="1"/>
      <c r="I53" s="2" t="s">
        <v>492</v>
      </c>
      <c r="J53" s="2" t="s">
        <v>233</v>
      </c>
      <c r="K53" s="37" t="s">
        <v>813</v>
      </c>
    </row>
    <row r="54" spans="1:11" ht="165" x14ac:dyDescent="0.25">
      <c r="A54" s="9"/>
      <c r="B54" s="6" t="s">
        <v>95</v>
      </c>
      <c r="C54" s="2" t="s">
        <v>493</v>
      </c>
      <c r="D54" s="2" t="s">
        <v>403</v>
      </c>
      <c r="E54" s="3">
        <v>295624</v>
      </c>
      <c r="F54" s="2" t="s">
        <v>486</v>
      </c>
      <c r="G54" s="2" t="s">
        <v>12</v>
      </c>
      <c r="H54" s="1"/>
      <c r="I54" s="2" t="s">
        <v>494</v>
      </c>
      <c r="J54" s="2" t="s">
        <v>233</v>
      </c>
      <c r="K54" s="37" t="s">
        <v>813</v>
      </c>
    </row>
    <row r="55" spans="1:11" ht="165" x14ac:dyDescent="0.25">
      <c r="A55" s="9"/>
      <c r="B55" s="6" t="s">
        <v>96</v>
      </c>
      <c r="C55" s="2" t="s">
        <v>497</v>
      </c>
      <c r="D55" s="2" t="s">
        <v>403</v>
      </c>
      <c r="E55" s="3">
        <v>381487</v>
      </c>
      <c r="F55" s="2" t="s">
        <v>486</v>
      </c>
      <c r="G55" s="2" t="s">
        <v>12</v>
      </c>
      <c r="H55" s="1"/>
      <c r="I55" s="2" t="s">
        <v>495</v>
      </c>
      <c r="J55" s="2" t="s">
        <v>233</v>
      </c>
      <c r="K55" s="37" t="s">
        <v>813</v>
      </c>
    </row>
    <row r="56" spans="1:11" ht="165" x14ac:dyDescent="0.25">
      <c r="A56" s="9"/>
      <c r="B56" s="6" t="s">
        <v>97</v>
      </c>
      <c r="C56" s="2" t="s">
        <v>501</v>
      </c>
      <c r="D56" s="2" t="s">
        <v>403</v>
      </c>
      <c r="E56" s="3">
        <v>261024</v>
      </c>
      <c r="F56" s="2" t="s">
        <v>486</v>
      </c>
      <c r="G56" s="2" t="s">
        <v>12</v>
      </c>
      <c r="H56" s="1"/>
      <c r="I56" s="2" t="s">
        <v>496</v>
      </c>
      <c r="J56" s="2" t="s">
        <v>233</v>
      </c>
      <c r="K56" s="37" t="s">
        <v>813</v>
      </c>
    </row>
    <row r="57" spans="1:11" ht="165" x14ac:dyDescent="0.25">
      <c r="A57" s="9"/>
      <c r="B57" s="6" t="s">
        <v>98</v>
      </c>
      <c r="C57" s="2" t="s">
        <v>502</v>
      </c>
      <c r="D57" s="2" t="s">
        <v>403</v>
      </c>
      <c r="E57" s="3">
        <v>352839</v>
      </c>
      <c r="F57" s="2" t="s">
        <v>486</v>
      </c>
      <c r="G57" s="2" t="s">
        <v>12</v>
      </c>
      <c r="H57" s="1"/>
      <c r="I57" s="2" t="s">
        <v>498</v>
      </c>
      <c r="J57" s="2" t="s">
        <v>233</v>
      </c>
      <c r="K57" s="37" t="s">
        <v>813</v>
      </c>
    </row>
    <row r="58" spans="1:11" ht="165" x14ac:dyDescent="0.25">
      <c r="A58" s="9"/>
      <c r="B58" s="6" t="s">
        <v>99</v>
      </c>
      <c r="C58" s="2" t="s">
        <v>503</v>
      </c>
      <c r="D58" s="2" t="s">
        <v>403</v>
      </c>
      <c r="E58" s="3">
        <v>228072</v>
      </c>
      <c r="F58" s="2" t="s">
        <v>486</v>
      </c>
      <c r="G58" s="2" t="s">
        <v>12</v>
      </c>
      <c r="H58" s="1"/>
      <c r="I58" s="2" t="s">
        <v>499</v>
      </c>
      <c r="J58" s="2" t="s">
        <v>233</v>
      </c>
      <c r="K58" s="37" t="s">
        <v>813</v>
      </c>
    </row>
    <row r="59" spans="1:11" ht="165" x14ac:dyDescent="0.25">
      <c r="A59" s="9"/>
      <c r="B59" s="6" t="s">
        <v>100</v>
      </c>
      <c r="C59" s="2" t="s">
        <v>504</v>
      </c>
      <c r="D59" s="2" t="s">
        <v>403</v>
      </c>
      <c r="E59" s="3">
        <v>1316026</v>
      </c>
      <c r="F59" s="2" t="s">
        <v>486</v>
      </c>
      <c r="G59" s="2" t="s">
        <v>12</v>
      </c>
      <c r="H59" s="1"/>
      <c r="I59" s="2" t="s">
        <v>500</v>
      </c>
      <c r="J59" s="2" t="s">
        <v>233</v>
      </c>
      <c r="K59" s="37" t="s">
        <v>813</v>
      </c>
    </row>
    <row r="60" spans="1:11" ht="180" x14ac:dyDescent="0.25">
      <c r="A60" s="9"/>
      <c r="B60" s="6" t="s">
        <v>101</v>
      </c>
      <c r="C60" s="2" t="s">
        <v>505</v>
      </c>
      <c r="D60" s="2" t="s">
        <v>403</v>
      </c>
      <c r="E60" s="3">
        <v>831966</v>
      </c>
      <c r="F60" s="2" t="s">
        <v>486</v>
      </c>
      <c r="G60" s="2" t="s">
        <v>12</v>
      </c>
      <c r="H60" s="1"/>
      <c r="I60" s="2" t="s">
        <v>506</v>
      </c>
      <c r="J60" s="2" t="s">
        <v>233</v>
      </c>
      <c r="K60" s="37" t="s">
        <v>813</v>
      </c>
    </row>
    <row r="61" spans="1:11" ht="180" x14ac:dyDescent="0.25">
      <c r="A61" s="9"/>
      <c r="B61" s="6" t="s">
        <v>102</v>
      </c>
      <c r="C61" s="2" t="s">
        <v>508</v>
      </c>
      <c r="D61" s="2" t="s">
        <v>403</v>
      </c>
      <c r="E61" s="3">
        <v>881837</v>
      </c>
      <c r="F61" s="2" t="s">
        <v>486</v>
      </c>
      <c r="G61" s="2" t="s">
        <v>12</v>
      </c>
      <c r="H61" s="1"/>
      <c r="I61" s="2" t="s">
        <v>507</v>
      </c>
      <c r="J61" s="2" t="s">
        <v>233</v>
      </c>
      <c r="K61" s="37" t="s">
        <v>813</v>
      </c>
    </row>
    <row r="62" spans="1:11" ht="180" x14ac:dyDescent="0.25">
      <c r="A62" s="9"/>
      <c r="B62" s="6" t="s">
        <v>103</v>
      </c>
      <c r="C62" s="2" t="s">
        <v>509</v>
      </c>
      <c r="D62" s="2" t="s">
        <v>403</v>
      </c>
      <c r="E62" s="3">
        <v>406096</v>
      </c>
      <c r="F62" s="2" t="s">
        <v>486</v>
      </c>
      <c r="G62" s="2" t="s">
        <v>12</v>
      </c>
      <c r="H62" s="1"/>
      <c r="I62" s="2" t="s">
        <v>510</v>
      </c>
      <c r="J62" s="2" t="s">
        <v>233</v>
      </c>
      <c r="K62" s="37" t="s">
        <v>813</v>
      </c>
    </row>
    <row r="63" spans="1:11" ht="180" x14ac:dyDescent="0.25">
      <c r="A63" s="9"/>
      <c r="B63" s="6" t="s">
        <v>104</v>
      </c>
      <c r="C63" s="2" t="s">
        <v>511</v>
      </c>
      <c r="D63" s="2" t="s">
        <v>403</v>
      </c>
      <c r="E63" s="3">
        <v>229410</v>
      </c>
      <c r="F63" s="2" t="s">
        <v>486</v>
      </c>
      <c r="G63" s="2" t="s">
        <v>12</v>
      </c>
      <c r="H63" s="1"/>
      <c r="I63" s="2" t="s">
        <v>512</v>
      </c>
      <c r="J63" s="2" t="s">
        <v>233</v>
      </c>
      <c r="K63" s="37" t="s">
        <v>813</v>
      </c>
    </row>
    <row r="64" spans="1:11" ht="165" x14ac:dyDescent="0.25">
      <c r="A64" s="9"/>
      <c r="B64" s="6" t="s">
        <v>105</v>
      </c>
      <c r="C64" s="2" t="s">
        <v>513</v>
      </c>
      <c r="D64" s="2" t="s">
        <v>403</v>
      </c>
      <c r="E64" s="3">
        <v>2317516</v>
      </c>
      <c r="F64" s="2" t="s">
        <v>468</v>
      </c>
      <c r="G64" s="2" t="s">
        <v>15</v>
      </c>
      <c r="H64" s="2" t="s">
        <v>515</v>
      </c>
      <c r="I64" s="2" t="s">
        <v>516</v>
      </c>
      <c r="J64" s="2" t="s">
        <v>514</v>
      </c>
      <c r="K64" s="37" t="s">
        <v>813</v>
      </c>
    </row>
    <row r="65" spans="1:12" ht="165" x14ac:dyDescent="0.25">
      <c r="A65" s="9"/>
      <c r="B65" s="6" t="s">
        <v>106</v>
      </c>
      <c r="C65" s="2" t="s">
        <v>517</v>
      </c>
      <c r="D65" s="2" t="s">
        <v>403</v>
      </c>
      <c r="E65" s="3">
        <v>2950898</v>
      </c>
      <c r="F65" s="2" t="s">
        <v>790</v>
      </c>
      <c r="G65" s="2" t="s">
        <v>15</v>
      </c>
      <c r="H65" s="2" t="s">
        <v>793</v>
      </c>
      <c r="I65" s="2" t="s">
        <v>794</v>
      </c>
      <c r="J65" s="2" t="s">
        <v>514</v>
      </c>
      <c r="K65" s="37" t="s">
        <v>813</v>
      </c>
    </row>
    <row r="66" spans="1:12" ht="165" x14ac:dyDescent="0.25">
      <c r="A66" s="9"/>
      <c r="B66" s="6" t="s">
        <v>107</v>
      </c>
      <c r="C66" s="2" t="s">
        <v>518</v>
      </c>
      <c r="D66" s="2" t="s">
        <v>11</v>
      </c>
      <c r="E66" s="3">
        <v>451000</v>
      </c>
      <c r="F66" s="2" t="s">
        <v>178</v>
      </c>
      <c r="G66" s="2" t="s">
        <v>15</v>
      </c>
      <c r="H66" s="2" t="s">
        <v>519</v>
      </c>
      <c r="I66" s="2" t="s">
        <v>520</v>
      </c>
      <c r="J66" s="2" t="s">
        <v>514</v>
      </c>
      <c r="K66" s="37" t="s">
        <v>813</v>
      </c>
    </row>
    <row r="67" spans="1:12" ht="165" x14ac:dyDescent="0.25">
      <c r="A67" s="9"/>
      <c r="B67" s="6" t="s">
        <v>109</v>
      </c>
      <c r="C67" s="2" t="s">
        <v>526</v>
      </c>
      <c r="D67" s="2" t="s">
        <v>403</v>
      </c>
      <c r="E67" s="3">
        <v>5400000</v>
      </c>
      <c r="F67" s="2" t="s">
        <v>528</v>
      </c>
      <c r="G67" s="2" t="s">
        <v>15</v>
      </c>
      <c r="H67" s="2" t="s">
        <v>529</v>
      </c>
      <c r="I67" s="2" t="s">
        <v>530</v>
      </c>
      <c r="J67" s="2" t="s">
        <v>527</v>
      </c>
      <c r="K67" s="37" t="s">
        <v>813</v>
      </c>
    </row>
    <row r="68" spans="1:12" ht="180" x14ac:dyDescent="0.25">
      <c r="A68" s="9"/>
      <c r="B68" s="6" t="s">
        <v>110</v>
      </c>
      <c r="C68" s="2" t="s">
        <v>531</v>
      </c>
      <c r="D68" s="2" t="s">
        <v>403</v>
      </c>
      <c r="E68" s="3">
        <v>900000</v>
      </c>
      <c r="F68" s="2" t="s">
        <v>528</v>
      </c>
      <c r="G68" s="2" t="s">
        <v>15</v>
      </c>
      <c r="H68" s="2" t="s">
        <v>529</v>
      </c>
      <c r="I68" s="2" t="s">
        <v>532</v>
      </c>
      <c r="J68" s="2" t="s">
        <v>527</v>
      </c>
      <c r="K68" s="37" t="s">
        <v>813</v>
      </c>
    </row>
    <row r="69" spans="1:12" ht="165" x14ac:dyDescent="0.25">
      <c r="A69" s="9"/>
      <c r="B69" s="6" t="s">
        <v>111</v>
      </c>
      <c r="C69" s="2" t="s">
        <v>533</v>
      </c>
      <c r="D69" s="2" t="s">
        <v>403</v>
      </c>
      <c r="E69" s="3">
        <v>2030000</v>
      </c>
      <c r="F69" s="2" t="s">
        <v>528</v>
      </c>
      <c r="G69" s="2" t="s">
        <v>15</v>
      </c>
      <c r="H69" s="2" t="s">
        <v>529</v>
      </c>
      <c r="I69" s="2" t="s">
        <v>534</v>
      </c>
      <c r="J69" s="2" t="s">
        <v>527</v>
      </c>
      <c r="K69" s="37" t="s">
        <v>813</v>
      </c>
    </row>
    <row r="70" spans="1:12" ht="240" x14ac:dyDescent="0.25">
      <c r="A70" s="9"/>
      <c r="B70" s="63" t="s">
        <v>861</v>
      </c>
      <c r="C70" s="2" t="s">
        <v>538</v>
      </c>
      <c r="D70" s="2" t="s">
        <v>403</v>
      </c>
      <c r="E70" s="62">
        <v>591069</v>
      </c>
      <c r="F70" s="2" t="s">
        <v>452</v>
      </c>
      <c r="G70" s="2" t="s">
        <v>859</v>
      </c>
      <c r="H70" s="2" t="s">
        <v>860</v>
      </c>
      <c r="I70" s="2" t="s">
        <v>540</v>
      </c>
      <c r="J70" s="2" t="s">
        <v>539</v>
      </c>
      <c r="K70" s="37" t="s">
        <v>813</v>
      </c>
    </row>
    <row r="71" spans="1:12" ht="165" x14ac:dyDescent="0.25">
      <c r="A71" s="9"/>
      <c r="B71" s="20" t="s">
        <v>115</v>
      </c>
      <c r="C71" s="21" t="s">
        <v>550</v>
      </c>
      <c r="D71" s="23" t="s">
        <v>395</v>
      </c>
      <c r="E71" s="3">
        <v>9937</v>
      </c>
      <c r="F71" s="21" t="s">
        <v>557</v>
      </c>
      <c r="G71" s="21" t="s">
        <v>276</v>
      </c>
      <c r="H71" s="21" t="s">
        <v>551</v>
      </c>
      <c r="I71" s="21" t="s">
        <v>552</v>
      </c>
      <c r="J71" s="23" t="s">
        <v>383</v>
      </c>
      <c r="K71" s="37" t="s">
        <v>813</v>
      </c>
    </row>
    <row r="72" spans="1:12" ht="165" x14ac:dyDescent="0.25">
      <c r="A72" s="9"/>
      <c r="B72" s="20" t="s">
        <v>116</v>
      </c>
      <c r="C72" s="21" t="s">
        <v>553</v>
      </c>
      <c r="D72" s="23" t="s">
        <v>395</v>
      </c>
      <c r="E72" s="3">
        <v>9971</v>
      </c>
      <c r="F72" s="21" t="s">
        <v>554</v>
      </c>
      <c r="G72" s="21" t="s">
        <v>276</v>
      </c>
      <c r="H72" s="21" t="s">
        <v>555</v>
      </c>
      <c r="I72" s="21" t="s">
        <v>556</v>
      </c>
      <c r="J72" s="23" t="s">
        <v>383</v>
      </c>
      <c r="K72" s="37" t="s">
        <v>813</v>
      </c>
    </row>
    <row r="73" spans="1:12" ht="165" x14ac:dyDescent="0.25">
      <c r="A73" s="9"/>
      <c r="B73" s="20" t="s">
        <v>571</v>
      </c>
      <c r="C73" s="21" t="s">
        <v>593</v>
      </c>
      <c r="D73" s="21" t="s">
        <v>11</v>
      </c>
      <c r="E73" s="43">
        <v>9754</v>
      </c>
      <c r="F73" s="21"/>
      <c r="G73" s="21"/>
      <c r="H73" s="23" t="s">
        <v>168</v>
      </c>
      <c r="I73" s="21"/>
      <c r="J73" s="21" t="s">
        <v>383</v>
      </c>
      <c r="K73" s="37" t="s">
        <v>813</v>
      </c>
      <c r="L73" s="37"/>
    </row>
    <row r="74" spans="1:12" ht="165" x14ac:dyDescent="0.25">
      <c r="A74" s="9"/>
      <c r="B74" s="6" t="s">
        <v>126</v>
      </c>
      <c r="C74" s="2" t="s">
        <v>591</v>
      </c>
      <c r="D74" s="2" t="s">
        <v>403</v>
      </c>
      <c r="E74" s="3">
        <v>571496</v>
      </c>
      <c r="F74" s="2" t="s">
        <v>274</v>
      </c>
      <c r="G74" s="2" t="s">
        <v>12</v>
      </c>
      <c r="H74" s="1"/>
      <c r="I74" s="2" t="s">
        <v>592</v>
      </c>
      <c r="J74" s="2" t="s">
        <v>229</v>
      </c>
      <c r="K74" s="37" t="s">
        <v>813</v>
      </c>
    </row>
    <row r="75" spans="1:12" ht="165" x14ac:dyDescent="0.25">
      <c r="A75" s="9"/>
      <c r="B75" s="6" t="s">
        <v>130</v>
      </c>
      <c r="C75" s="2" t="s">
        <v>605</v>
      </c>
      <c r="D75" s="2" t="s">
        <v>403</v>
      </c>
      <c r="E75" s="3">
        <v>736862</v>
      </c>
      <c r="F75" s="2" t="s">
        <v>246</v>
      </c>
      <c r="G75" s="2" t="s">
        <v>276</v>
      </c>
      <c r="H75" s="2" t="s">
        <v>606</v>
      </c>
      <c r="I75" s="2" t="s">
        <v>607</v>
      </c>
      <c r="J75" s="2" t="s">
        <v>260</v>
      </c>
      <c r="K75" s="37" t="s">
        <v>813</v>
      </c>
    </row>
    <row r="76" spans="1:12" ht="180" x14ac:dyDescent="0.25">
      <c r="A76" s="9"/>
      <c r="B76" s="6" t="s">
        <v>134</v>
      </c>
      <c r="C76" s="2" t="s">
        <v>621</v>
      </c>
      <c r="D76" s="2" t="s">
        <v>403</v>
      </c>
      <c r="E76" s="3">
        <v>221600</v>
      </c>
      <c r="F76" s="2" t="s">
        <v>246</v>
      </c>
      <c r="G76" s="2" t="s">
        <v>276</v>
      </c>
      <c r="H76" s="2" t="s">
        <v>842</v>
      </c>
      <c r="I76" s="2" t="s">
        <v>841</v>
      </c>
      <c r="J76" s="2" t="s">
        <v>260</v>
      </c>
      <c r="K76" s="37" t="s">
        <v>813</v>
      </c>
    </row>
    <row r="77" spans="1:12" ht="165" x14ac:dyDescent="0.25">
      <c r="A77" s="9"/>
      <c r="B77" s="6" t="s">
        <v>135</v>
      </c>
      <c r="C77" s="2" t="s">
        <v>622</v>
      </c>
      <c r="D77" s="2" t="s">
        <v>403</v>
      </c>
      <c r="E77" s="3">
        <v>402000</v>
      </c>
      <c r="F77" s="2" t="s">
        <v>246</v>
      </c>
      <c r="G77" s="2" t="s">
        <v>276</v>
      </c>
      <c r="H77" s="2" t="s">
        <v>843</v>
      </c>
      <c r="I77" s="2" t="s">
        <v>844</v>
      </c>
      <c r="J77" s="2" t="s">
        <v>260</v>
      </c>
      <c r="K77" s="37" t="s">
        <v>813</v>
      </c>
    </row>
    <row r="78" spans="1:12" ht="165" x14ac:dyDescent="0.25">
      <c r="A78" s="9"/>
      <c r="B78" s="6" t="s">
        <v>862</v>
      </c>
      <c r="C78" s="2" t="s">
        <v>866</v>
      </c>
      <c r="D78" s="5" t="s">
        <v>403</v>
      </c>
      <c r="E78" s="2">
        <v>705567</v>
      </c>
      <c r="F78" s="2" t="s">
        <v>452</v>
      </c>
      <c r="G78" s="2" t="s">
        <v>15</v>
      </c>
      <c r="H78" s="5" t="s">
        <v>867</v>
      </c>
      <c r="I78" s="2" t="s">
        <v>868</v>
      </c>
      <c r="J78" s="2" t="s">
        <v>871</v>
      </c>
      <c r="K78" s="37" t="s">
        <v>813</v>
      </c>
    </row>
    <row r="79" spans="1:12" ht="165" x14ac:dyDescent="0.25">
      <c r="A79" s="9"/>
      <c r="B79" s="6" t="s">
        <v>863</v>
      </c>
      <c r="C79" s="2" t="s">
        <v>869</v>
      </c>
      <c r="D79" s="5" t="s">
        <v>403</v>
      </c>
      <c r="E79" s="3">
        <v>424441</v>
      </c>
      <c r="F79" s="2" t="s">
        <v>452</v>
      </c>
      <c r="G79" s="2" t="s">
        <v>15</v>
      </c>
      <c r="H79" s="5" t="s">
        <v>867</v>
      </c>
      <c r="I79" s="2" t="s">
        <v>870</v>
      </c>
      <c r="J79" s="2" t="s">
        <v>871</v>
      </c>
      <c r="K79" s="37" t="s">
        <v>813</v>
      </c>
    </row>
    <row r="80" spans="1:12" ht="165" x14ac:dyDescent="0.25">
      <c r="A80" s="9"/>
      <c r="B80" s="6" t="s">
        <v>864</v>
      </c>
      <c r="C80" s="2" t="s">
        <v>872</v>
      </c>
      <c r="D80" s="5" t="s">
        <v>403</v>
      </c>
      <c r="E80" s="3">
        <v>783231</v>
      </c>
      <c r="F80" s="2" t="s">
        <v>452</v>
      </c>
      <c r="G80" s="2" t="s">
        <v>15</v>
      </c>
      <c r="H80" s="5" t="s">
        <v>867</v>
      </c>
      <c r="I80" s="2" t="s">
        <v>873</v>
      </c>
      <c r="J80" s="2" t="s">
        <v>871</v>
      </c>
      <c r="K80" s="37" t="s">
        <v>813</v>
      </c>
    </row>
    <row r="81" spans="1:11" ht="165" x14ac:dyDescent="0.25">
      <c r="A81" s="9"/>
      <c r="B81" s="6" t="s">
        <v>865</v>
      </c>
      <c r="C81" s="2" t="s">
        <v>874</v>
      </c>
      <c r="D81" s="5" t="s">
        <v>403</v>
      </c>
      <c r="E81" s="3">
        <v>504359</v>
      </c>
      <c r="F81" s="2" t="s">
        <v>452</v>
      </c>
      <c r="G81" s="2" t="s">
        <v>15</v>
      </c>
      <c r="H81" s="5" t="s">
        <v>867</v>
      </c>
      <c r="I81" s="2" t="s">
        <v>875</v>
      </c>
      <c r="J81" s="2" t="s">
        <v>871</v>
      </c>
      <c r="K81" s="37" t="s">
        <v>813</v>
      </c>
    </row>
    <row r="82" spans="1:11" ht="165" x14ac:dyDescent="0.25">
      <c r="A82" s="9"/>
      <c r="B82" s="6" t="s">
        <v>154</v>
      </c>
      <c r="C82" s="2" t="s">
        <v>662</v>
      </c>
      <c r="D82" s="2" t="s">
        <v>11</v>
      </c>
      <c r="E82" s="3">
        <v>397000</v>
      </c>
      <c r="F82" s="2" t="s">
        <v>457</v>
      </c>
      <c r="G82" s="2" t="s">
        <v>15</v>
      </c>
      <c r="H82" s="2" t="s">
        <v>664</v>
      </c>
      <c r="I82" s="2" t="s">
        <v>665</v>
      </c>
      <c r="J82" s="2" t="s">
        <v>663</v>
      </c>
      <c r="K82" s="37" t="s">
        <v>821</v>
      </c>
    </row>
    <row r="83" spans="1:11" ht="165" x14ac:dyDescent="0.25">
      <c r="A83" s="9"/>
      <c r="B83" s="6" t="s">
        <v>155</v>
      </c>
      <c r="C83" s="2" t="s">
        <v>666</v>
      </c>
      <c r="D83" s="2" t="s">
        <v>11</v>
      </c>
      <c r="E83" s="3">
        <v>570000</v>
      </c>
      <c r="F83" s="2" t="s">
        <v>457</v>
      </c>
      <c r="G83" s="2" t="s">
        <v>15</v>
      </c>
      <c r="H83" s="2" t="s">
        <v>664</v>
      </c>
      <c r="I83" s="2" t="s">
        <v>665</v>
      </c>
      <c r="J83" s="2" t="s">
        <v>663</v>
      </c>
      <c r="K83" s="37" t="s">
        <v>821</v>
      </c>
    </row>
    <row r="84" spans="1:11" ht="165" x14ac:dyDescent="0.25">
      <c r="A84" s="9"/>
      <c r="B84" s="6" t="s">
        <v>156</v>
      </c>
      <c r="C84" s="2" t="s">
        <v>667</v>
      </c>
      <c r="D84" s="2" t="s">
        <v>11</v>
      </c>
      <c r="E84" s="3">
        <v>139986</v>
      </c>
      <c r="F84" s="2" t="s">
        <v>457</v>
      </c>
      <c r="G84" s="2" t="s">
        <v>15</v>
      </c>
      <c r="H84" s="2" t="s">
        <v>664</v>
      </c>
      <c r="I84" s="2" t="s">
        <v>665</v>
      </c>
      <c r="J84" s="2" t="s">
        <v>663</v>
      </c>
      <c r="K84" s="37" t="s">
        <v>821</v>
      </c>
    </row>
    <row r="85" spans="1:11" ht="165" x14ac:dyDescent="0.25">
      <c r="A85" s="9"/>
      <c r="B85" s="6" t="s">
        <v>157</v>
      </c>
      <c r="C85" s="2" t="s">
        <v>668</v>
      </c>
      <c r="D85" s="2" t="s">
        <v>11</v>
      </c>
      <c r="E85" s="3">
        <v>174000</v>
      </c>
      <c r="F85" s="2" t="s">
        <v>457</v>
      </c>
      <c r="G85" s="2" t="s">
        <v>15</v>
      </c>
      <c r="H85" s="2" t="s">
        <v>664</v>
      </c>
      <c r="I85" s="2" t="s">
        <v>665</v>
      </c>
      <c r="J85" s="2" t="s">
        <v>663</v>
      </c>
      <c r="K85" s="37" t="s">
        <v>821</v>
      </c>
    </row>
    <row r="86" spans="1:11" ht="165" x14ac:dyDescent="0.25">
      <c r="A86" s="9"/>
      <c r="B86" s="6" t="s">
        <v>158</v>
      </c>
      <c r="C86" s="2" t="s">
        <v>669</v>
      </c>
      <c r="D86" s="2" t="s">
        <v>11</v>
      </c>
      <c r="E86" s="3">
        <v>106000</v>
      </c>
      <c r="F86" s="2" t="s">
        <v>457</v>
      </c>
      <c r="G86" s="2" t="s">
        <v>15</v>
      </c>
      <c r="H86" s="2" t="s">
        <v>664</v>
      </c>
      <c r="I86" s="2" t="s">
        <v>665</v>
      </c>
      <c r="J86" s="2" t="s">
        <v>663</v>
      </c>
      <c r="K86" s="37" t="s">
        <v>821</v>
      </c>
    </row>
    <row r="87" spans="1:11" ht="150" x14ac:dyDescent="0.25">
      <c r="A87" s="9"/>
      <c r="B87" s="6" t="s">
        <v>160</v>
      </c>
      <c r="C87" s="10" t="s">
        <v>674</v>
      </c>
      <c r="D87" s="2" t="s">
        <v>11</v>
      </c>
      <c r="E87" s="3">
        <v>79770</v>
      </c>
      <c r="F87" s="2" t="s">
        <v>675</v>
      </c>
      <c r="G87" s="2" t="s">
        <v>15</v>
      </c>
      <c r="H87" s="5" t="s">
        <v>676</v>
      </c>
      <c r="I87" s="2" t="s">
        <v>677</v>
      </c>
      <c r="J87" s="2" t="s">
        <v>233</v>
      </c>
      <c r="K87" s="37" t="s">
        <v>813</v>
      </c>
    </row>
    <row r="88" spans="1:11" ht="180" x14ac:dyDescent="0.25">
      <c r="A88" s="9"/>
      <c r="B88" s="6" t="s">
        <v>161</v>
      </c>
      <c r="C88" s="2" t="s">
        <v>678</v>
      </c>
      <c r="D88" s="2" t="s">
        <v>11</v>
      </c>
      <c r="E88" s="3">
        <v>1695852</v>
      </c>
      <c r="F88" s="4" t="s">
        <v>680</v>
      </c>
      <c r="G88" s="2" t="s">
        <v>679</v>
      </c>
      <c r="H88" s="2" t="s">
        <v>681</v>
      </c>
      <c r="I88" s="2" t="s">
        <v>682</v>
      </c>
      <c r="J88" s="2" t="s">
        <v>233</v>
      </c>
      <c r="K88" s="37" t="s">
        <v>813</v>
      </c>
    </row>
    <row r="89" spans="1:11" ht="165" x14ac:dyDescent="0.25">
      <c r="A89" s="9"/>
      <c r="B89" s="6" t="s">
        <v>162</v>
      </c>
      <c r="C89" s="10" t="s">
        <v>683</v>
      </c>
      <c r="D89" s="2" t="s">
        <v>11</v>
      </c>
      <c r="E89" s="3">
        <v>1092525</v>
      </c>
      <c r="F89" s="4" t="s">
        <v>163</v>
      </c>
      <c r="G89" s="2" t="s">
        <v>15</v>
      </c>
      <c r="H89" s="2" t="s">
        <v>684</v>
      </c>
      <c r="I89" s="2" t="s">
        <v>685</v>
      </c>
      <c r="J89" s="2" t="s">
        <v>229</v>
      </c>
      <c r="K89" s="37" t="s">
        <v>813</v>
      </c>
    </row>
    <row r="90" spans="1:11" ht="165" x14ac:dyDescent="0.25">
      <c r="A90" s="9"/>
      <c r="B90" s="6" t="s">
        <v>166</v>
      </c>
      <c r="C90" s="10" t="s">
        <v>691</v>
      </c>
      <c r="D90" s="2" t="s">
        <v>11</v>
      </c>
      <c r="E90" s="3">
        <v>196203</v>
      </c>
      <c r="F90" s="4" t="s">
        <v>692</v>
      </c>
      <c r="G90" s="2" t="s">
        <v>15</v>
      </c>
      <c r="H90" s="2" t="s">
        <v>693</v>
      </c>
      <c r="I90" s="2" t="s">
        <v>694</v>
      </c>
      <c r="J90" s="2" t="s">
        <v>248</v>
      </c>
      <c r="K90" s="37" t="s">
        <v>813</v>
      </c>
    </row>
    <row r="91" spans="1:11" ht="165" x14ac:dyDescent="0.25">
      <c r="A91" s="9"/>
      <c r="B91" s="6" t="s">
        <v>171</v>
      </c>
      <c r="C91" s="2" t="s">
        <v>698</v>
      </c>
      <c r="D91" s="2" t="s">
        <v>11</v>
      </c>
      <c r="E91" s="3">
        <v>1232825</v>
      </c>
      <c r="F91" s="2" t="s">
        <v>452</v>
      </c>
      <c r="G91" s="2" t="s">
        <v>699</v>
      </c>
      <c r="H91" s="2" t="s">
        <v>700</v>
      </c>
      <c r="I91" s="2" t="s">
        <v>701</v>
      </c>
      <c r="J91" s="2" t="s">
        <v>229</v>
      </c>
      <c r="K91" s="37" t="s">
        <v>813</v>
      </c>
    </row>
    <row r="92" spans="1:11" ht="165" x14ac:dyDescent="0.25">
      <c r="A92" s="9"/>
      <c r="B92" s="6" t="s">
        <v>172</v>
      </c>
      <c r="C92" s="2" t="s">
        <v>702</v>
      </c>
      <c r="D92" s="2" t="s">
        <v>11</v>
      </c>
      <c r="E92" s="3">
        <v>6300</v>
      </c>
      <c r="F92" s="2" t="s">
        <v>457</v>
      </c>
      <c r="G92" s="2" t="s">
        <v>15</v>
      </c>
      <c r="H92" s="2" t="s">
        <v>519</v>
      </c>
      <c r="I92" s="2" t="s">
        <v>520</v>
      </c>
      <c r="J92" s="2" t="s">
        <v>514</v>
      </c>
      <c r="K92" s="37" t="s">
        <v>813</v>
      </c>
    </row>
    <row r="93" spans="1:11" ht="165" x14ac:dyDescent="0.25">
      <c r="A93" s="9"/>
      <c r="B93" s="6" t="s">
        <v>173</v>
      </c>
      <c r="C93" s="2" t="s">
        <v>703</v>
      </c>
      <c r="D93" s="2" t="s">
        <v>11</v>
      </c>
      <c r="E93" s="3">
        <v>111000</v>
      </c>
      <c r="F93" s="2" t="s">
        <v>457</v>
      </c>
      <c r="G93" s="2" t="s">
        <v>15</v>
      </c>
      <c r="H93" s="2" t="s">
        <v>519</v>
      </c>
      <c r="I93" s="2" t="s">
        <v>520</v>
      </c>
      <c r="J93" s="2" t="s">
        <v>514</v>
      </c>
      <c r="K93" s="37" t="s">
        <v>813</v>
      </c>
    </row>
    <row r="94" spans="1:11" ht="165" x14ac:dyDescent="0.25">
      <c r="A94" s="9"/>
      <c r="B94" s="6" t="s">
        <v>174</v>
      </c>
      <c r="C94" s="2" t="s">
        <v>704</v>
      </c>
      <c r="D94" s="2" t="s">
        <v>11</v>
      </c>
      <c r="E94" s="3">
        <v>502000</v>
      </c>
      <c r="F94" s="2" t="s">
        <v>457</v>
      </c>
      <c r="G94" s="2" t="s">
        <v>15</v>
      </c>
      <c r="H94" s="2" t="s">
        <v>519</v>
      </c>
      <c r="I94" s="2" t="s">
        <v>520</v>
      </c>
      <c r="J94" s="2" t="s">
        <v>514</v>
      </c>
      <c r="K94" s="37" t="s">
        <v>813</v>
      </c>
    </row>
    <row r="95" spans="1:11" ht="165" x14ac:dyDescent="0.25">
      <c r="A95" s="9"/>
      <c r="B95" s="6" t="s">
        <v>175</v>
      </c>
      <c r="C95" s="2" t="s">
        <v>705</v>
      </c>
      <c r="D95" s="2" t="s">
        <v>11</v>
      </c>
      <c r="E95" s="3">
        <v>223041</v>
      </c>
      <c r="F95" s="2" t="s">
        <v>457</v>
      </c>
      <c r="G95" s="2" t="s">
        <v>15</v>
      </c>
      <c r="H95" s="2" t="s">
        <v>519</v>
      </c>
      <c r="I95" s="2" t="s">
        <v>520</v>
      </c>
      <c r="J95" s="2" t="s">
        <v>514</v>
      </c>
      <c r="K95" s="37" t="s">
        <v>813</v>
      </c>
    </row>
    <row r="96" spans="1:11" ht="165" x14ac:dyDescent="0.25">
      <c r="A96" s="9"/>
      <c r="B96" s="6" t="s">
        <v>176</v>
      </c>
      <c r="C96" s="2" t="s">
        <v>706</v>
      </c>
      <c r="D96" s="2" t="s">
        <v>11</v>
      </c>
      <c r="E96" s="3">
        <v>115000</v>
      </c>
      <c r="F96" s="2" t="s">
        <v>457</v>
      </c>
      <c r="G96" s="2" t="s">
        <v>15</v>
      </c>
      <c r="H96" s="2" t="s">
        <v>519</v>
      </c>
      <c r="I96" s="2" t="s">
        <v>520</v>
      </c>
      <c r="J96" s="2" t="s">
        <v>514</v>
      </c>
      <c r="K96" s="37" t="s">
        <v>813</v>
      </c>
    </row>
    <row r="97" spans="1:11" ht="165" x14ac:dyDescent="0.25">
      <c r="A97" s="9"/>
      <c r="B97" s="6" t="s">
        <v>177</v>
      </c>
      <c r="C97" s="2" t="s">
        <v>707</v>
      </c>
      <c r="D97" s="2" t="s">
        <v>11</v>
      </c>
      <c r="E97" s="3">
        <v>224000</v>
      </c>
      <c r="F97" s="2" t="s">
        <v>457</v>
      </c>
      <c r="G97" s="2" t="s">
        <v>15</v>
      </c>
      <c r="H97" s="2" t="s">
        <v>664</v>
      </c>
      <c r="I97" s="2" t="s">
        <v>665</v>
      </c>
      <c r="J97" s="2" t="s">
        <v>514</v>
      </c>
      <c r="K97" s="37" t="s">
        <v>813</v>
      </c>
    </row>
    <row r="98" spans="1:11" ht="165" x14ac:dyDescent="0.25">
      <c r="A98" s="9"/>
      <c r="B98" s="6" t="s">
        <v>179</v>
      </c>
      <c r="C98" s="2" t="s">
        <v>708</v>
      </c>
      <c r="D98" s="2" t="s">
        <v>11</v>
      </c>
      <c r="E98" s="3">
        <v>700000</v>
      </c>
      <c r="F98" s="2" t="s">
        <v>457</v>
      </c>
      <c r="G98" s="2" t="s">
        <v>15</v>
      </c>
      <c r="H98" s="2" t="s">
        <v>519</v>
      </c>
      <c r="I98" s="2" t="s">
        <v>520</v>
      </c>
      <c r="J98" s="2" t="s">
        <v>514</v>
      </c>
      <c r="K98" s="37" t="s">
        <v>813</v>
      </c>
    </row>
    <row r="99" spans="1:11" ht="165" x14ac:dyDescent="0.25">
      <c r="A99" s="9"/>
      <c r="B99" s="6" t="s">
        <v>180</v>
      </c>
      <c r="C99" s="2" t="s">
        <v>709</v>
      </c>
      <c r="D99" s="2" t="s">
        <v>11</v>
      </c>
      <c r="E99" s="3">
        <v>152000</v>
      </c>
      <c r="F99" s="2" t="s">
        <v>457</v>
      </c>
      <c r="G99" s="2" t="s">
        <v>15</v>
      </c>
      <c r="H99" s="2" t="s">
        <v>519</v>
      </c>
      <c r="I99" s="2" t="s">
        <v>520</v>
      </c>
      <c r="J99" s="2" t="s">
        <v>514</v>
      </c>
      <c r="K99" s="37" t="s">
        <v>813</v>
      </c>
    </row>
    <row r="100" spans="1:11" ht="165" x14ac:dyDescent="0.25">
      <c r="A100" s="9"/>
      <c r="B100" s="6" t="s">
        <v>181</v>
      </c>
      <c r="C100" s="2" t="s">
        <v>710</v>
      </c>
      <c r="D100" s="2" t="s">
        <v>11</v>
      </c>
      <c r="E100" s="3">
        <v>126000</v>
      </c>
      <c r="F100" s="2" t="s">
        <v>457</v>
      </c>
      <c r="G100" s="2" t="s">
        <v>15</v>
      </c>
      <c r="H100" s="2" t="s">
        <v>711</v>
      </c>
      <c r="I100" s="2" t="s">
        <v>665</v>
      </c>
      <c r="J100" s="2" t="s">
        <v>514</v>
      </c>
      <c r="K100" s="37" t="s">
        <v>813</v>
      </c>
    </row>
    <row r="101" spans="1:11" ht="165" x14ac:dyDescent="0.25">
      <c r="A101" s="9"/>
      <c r="B101" s="6" t="s">
        <v>182</v>
      </c>
      <c r="C101" s="2" t="s">
        <v>712</v>
      </c>
      <c r="D101" s="2" t="s">
        <v>11</v>
      </c>
      <c r="E101" s="3">
        <v>615000</v>
      </c>
      <c r="F101" s="2" t="s">
        <v>457</v>
      </c>
      <c r="G101" s="2" t="s">
        <v>15</v>
      </c>
      <c r="H101" s="2" t="s">
        <v>711</v>
      </c>
      <c r="I101" s="2" t="s">
        <v>665</v>
      </c>
      <c r="J101" s="2" t="s">
        <v>514</v>
      </c>
      <c r="K101" s="37" t="s">
        <v>813</v>
      </c>
    </row>
    <row r="102" spans="1:11" ht="165" x14ac:dyDescent="0.25">
      <c r="A102" s="9"/>
      <c r="B102" s="6" t="s">
        <v>183</v>
      </c>
      <c r="C102" s="2" t="s">
        <v>713</v>
      </c>
      <c r="D102" s="2" t="s">
        <v>11</v>
      </c>
      <c r="E102" s="3">
        <v>664000</v>
      </c>
      <c r="F102" s="2" t="s">
        <v>457</v>
      </c>
      <c r="G102" s="2" t="s">
        <v>15</v>
      </c>
      <c r="H102" s="2" t="s">
        <v>711</v>
      </c>
      <c r="I102" s="2" t="s">
        <v>665</v>
      </c>
      <c r="J102" s="2" t="s">
        <v>514</v>
      </c>
      <c r="K102" s="37" t="s">
        <v>813</v>
      </c>
    </row>
    <row r="103" spans="1:11" ht="165" x14ac:dyDescent="0.25">
      <c r="A103" s="9"/>
      <c r="B103" s="6" t="s">
        <v>184</v>
      </c>
      <c r="C103" s="2" t="s">
        <v>714</v>
      </c>
      <c r="D103" s="2" t="s">
        <v>11</v>
      </c>
      <c r="E103" s="3">
        <v>343000</v>
      </c>
      <c r="F103" s="2" t="s">
        <v>457</v>
      </c>
      <c r="G103" s="2" t="s">
        <v>15</v>
      </c>
      <c r="H103" s="2" t="s">
        <v>519</v>
      </c>
      <c r="I103" s="2" t="s">
        <v>520</v>
      </c>
      <c r="J103" s="2" t="s">
        <v>514</v>
      </c>
      <c r="K103" s="37" t="s">
        <v>813</v>
      </c>
    </row>
    <row r="104" spans="1:11" ht="165" x14ac:dyDescent="0.25">
      <c r="A104" s="9"/>
      <c r="B104" s="6" t="s">
        <v>188</v>
      </c>
      <c r="C104" s="2" t="s">
        <v>723</v>
      </c>
      <c r="D104" s="2" t="s">
        <v>11</v>
      </c>
      <c r="E104" s="3">
        <v>78462</v>
      </c>
      <c r="F104" s="2" t="s">
        <v>246</v>
      </c>
      <c r="G104" s="2" t="s">
        <v>276</v>
      </c>
      <c r="H104" s="2" t="s">
        <v>724</v>
      </c>
      <c r="I104" s="2" t="s">
        <v>725</v>
      </c>
      <c r="J104" s="2" t="s">
        <v>721</v>
      </c>
      <c r="K104" s="37" t="s">
        <v>813</v>
      </c>
    </row>
    <row r="105" spans="1:11" ht="165" x14ac:dyDescent="0.25">
      <c r="A105" s="9"/>
      <c r="B105" s="6" t="s">
        <v>192</v>
      </c>
      <c r="C105" s="2" t="s">
        <v>734</v>
      </c>
      <c r="D105" s="2" t="s">
        <v>11</v>
      </c>
      <c r="E105" s="3">
        <v>9991</v>
      </c>
      <c r="F105" s="2" t="s">
        <v>738</v>
      </c>
      <c r="G105" s="2" t="s">
        <v>276</v>
      </c>
      <c r="H105" s="2" t="s">
        <v>736</v>
      </c>
      <c r="I105" s="2" t="s">
        <v>737</v>
      </c>
      <c r="J105" s="2" t="s">
        <v>735</v>
      </c>
      <c r="K105" s="37" t="s">
        <v>813</v>
      </c>
    </row>
    <row r="106" spans="1:11" ht="165" x14ac:dyDescent="0.25">
      <c r="A106" s="9"/>
      <c r="B106" s="6" t="s">
        <v>193</v>
      </c>
      <c r="C106" s="2" t="s">
        <v>739</v>
      </c>
      <c r="D106" s="2" t="s">
        <v>11</v>
      </c>
      <c r="E106" s="3">
        <v>356092</v>
      </c>
      <c r="F106" s="2" t="s">
        <v>741</v>
      </c>
      <c r="G106" s="2" t="s">
        <v>15</v>
      </c>
      <c r="H106" s="2" t="s">
        <v>742</v>
      </c>
      <c r="I106" s="2" t="s">
        <v>743</v>
      </c>
      <c r="J106" s="2" t="s">
        <v>740</v>
      </c>
      <c r="K106" s="37" t="s">
        <v>813</v>
      </c>
    </row>
    <row r="107" spans="1:11" ht="165" x14ac:dyDescent="0.25">
      <c r="A107" s="9"/>
      <c r="B107" s="6" t="s">
        <v>194</v>
      </c>
      <c r="C107" s="2" t="s">
        <v>739</v>
      </c>
      <c r="D107" s="2" t="s">
        <v>11</v>
      </c>
      <c r="E107" s="3">
        <v>161592</v>
      </c>
      <c r="F107" s="2" t="s">
        <v>741</v>
      </c>
      <c r="G107" s="2" t="s">
        <v>15</v>
      </c>
      <c r="H107" s="2" t="s">
        <v>742</v>
      </c>
      <c r="I107" s="2" t="s">
        <v>743</v>
      </c>
      <c r="J107" s="2" t="s">
        <v>740</v>
      </c>
      <c r="K107" s="37" t="s">
        <v>813</v>
      </c>
    </row>
    <row r="108" spans="1:11" ht="165" x14ac:dyDescent="0.25">
      <c r="A108" s="9"/>
      <c r="B108" s="6" t="s">
        <v>195</v>
      </c>
      <c r="C108" s="2" t="s">
        <v>739</v>
      </c>
      <c r="D108" s="2" t="s">
        <v>11</v>
      </c>
      <c r="E108" s="3">
        <v>78895</v>
      </c>
      <c r="F108" s="2" t="s">
        <v>741</v>
      </c>
      <c r="G108" s="2" t="s">
        <v>15</v>
      </c>
      <c r="H108" s="2" t="s">
        <v>742</v>
      </c>
      <c r="I108" s="2" t="s">
        <v>743</v>
      </c>
      <c r="J108" s="2" t="s">
        <v>740</v>
      </c>
      <c r="K108" s="37" t="s">
        <v>813</v>
      </c>
    </row>
    <row r="109" spans="1:11" ht="165" x14ac:dyDescent="0.25">
      <c r="A109" s="9"/>
      <c r="B109" s="6" t="s">
        <v>196</v>
      </c>
      <c r="C109" s="2" t="s">
        <v>744</v>
      </c>
      <c r="D109" s="2" t="s">
        <v>11</v>
      </c>
      <c r="E109" s="3">
        <v>8506</v>
      </c>
      <c r="F109" s="2" t="s">
        <v>745</v>
      </c>
      <c r="G109" s="2" t="s">
        <v>15</v>
      </c>
      <c r="H109" s="2" t="s">
        <v>746</v>
      </c>
      <c r="I109" s="2" t="s">
        <v>747</v>
      </c>
      <c r="J109" s="2" t="s">
        <v>352</v>
      </c>
      <c r="K109" s="37" t="s">
        <v>813</v>
      </c>
    </row>
    <row r="110" spans="1:11" ht="165" x14ac:dyDescent="0.25">
      <c r="A110" s="9"/>
      <c r="B110" s="6" t="s">
        <v>198</v>
      </c>
      <c r="C110" s="2" t="s">
        <v>751</v>
      </c>
      <c r="D110" s="2" t="s">
        <v>11</v>
      </c>
      <c r="E110" s="3">
        <v>143769</v>
      </c>
      <c r="F110" s="2" t="s">
        <v>399</v>
      </c>
      <c r="G110" s="2" t="s">
        <v>749</v>
      </c>
      <c r="H110" s="1" t="s">
        <v>168</v>
      </c>
      <c r="I110" s="2" t="s">
        <v>399</v>
      </c>
      <c r="J110" s="2" t="s">
        <v>233</v>
      </c>
      <c r="K110" s="37" t="s">
        <v>813</v>
      </c>
    </row>
    <row r="111" spans="1:11" ht="165" x14ac:dyDescent="0.25">
      <c r="A111" s="9"/>
      <c r="B111" s="6" t="s">
        <v>200</v>
      </c>
      <c r="C111" s="2" t="s">
        <v>757</v>
      </c>
      <c r="D111" s="2" t="s">
        <v>11</v>
      </c>
      <c r="E111" s="3">
        <v>46102</v>
      </c>
      <c r="F111" s="2" t="s">
        <v>754</v>
      </c>
      <c r="G111" s="2" t="s">
        <v>15</v>
      </c>
      <c r="H111" s="2" t="s">
        <v>755</v>
      </c>
      <c r="I111" s="2" t="s">
        <v>756</v>
      </c>
      <c r="J111" s="2" t="s">
        <v>753</v>
      </c>
      <c r="K111" s="37" t="s">
        <v>813</v>
      </c>
    </row>
    <row r="112" spans="1:11" ht="165" x14ac:dyDescent="0.25">
      <c r="A112" s="9"/>
      <c r="B112" s="6" t="s">
        <v>798</v>
      </c>
      <c r="C112" s="2" t="s">
        <v>799</v>
      </c>
      <c r="D112" s="2" t="s">
        <v>11</v>
      </c>
      <c r="E112" s="3">
        <v>196700</v>
      </c>
      <c r="F112" s="2" t="s">
        <v>741</v>
      </c>
      <c r="G112" s="2" t="s">
        <v>15</v>
      </c>
      <c r="H112" s="2" t="s">
        <v>767</v>
      </c>
      <c r="I112" s="2" t="s">
        <v>768</v>
      </c>
      <c r="J112" s="2" t="s">
        <v>753</v>
      </c>
      <c r="K112" s="37" t="s">
        <v>813</v>
      </c>
    </row>
    <row r="113" spans="1:11" ht="165" x14ac:dyDescent="0.25">
      <c r="A113" s="9"/>
      <c r="B113" s="6" t="s">
        <v>206</v>
      </c>
      <c r="C113" s="2" t="s">
        <v>766</v>
      </c>
      <c r="D113" s="2" t="s">
        <v>11</v>
      </c>
      <c r="E113" s="3">
        <v>32250</v>
      </c>
      <c r="F113" s="2" t="s">
        <v>741</v>
      </c>
      <c r="G113" s="2" t="s">
        <v>15</v>
      </c>
      <c r="H113" s="2" t="s">
        <v>767</v>
      </c>
      <c r="I113" s="2" t="s">
        <v>768</v>
      </c>
      <c r="J113" s="2" t="s">
        <v>229</v>
      </c>
      <c r="K113" s="37" t="s">
        <v>813</v>
      </c>
    </row>
    <row r="114" spans="1:11" ht="165" x14ac:dyDescent="0.25">
      <c r="A114" s="9"/>
      <c r="B114" s="6" t="s">
        <v>800</v>
      </c>
      <c r="C114" s="2" t="s">
        <v>801</v>
      </c>
      <c r="D114" s="2" t="s">
        <v>11</v>
      </c>
      <c r="E114" s="3">
        <v>1680</v>
      </c>
      <c r="F114" s="2" t="s">
        <v>741</v>
      </c>
      <c r="G114" s="2" t="s">
        <v>15</v>
      </c>
      <c r="H114" s="2" t="s">
        <v>767</v>
      </c>
      <c r="I114" s="2" t="s">
        <v>768</v>
      </c>
      <c r="J114" s="2" t="s">
        <v>229</v>
      </c>
      <c r="K114" s="37" t="s">
        <v>813</v>
      </c>
    </row>
    <row r="115" spans="1:11" ht="165" x14ac:dyDescent="0.25">
      <c r="A115" s="9"/>
      <c r="B115" s="6" t="s">
        <v>125</v>
      </c>
      <c r="C115" s="2" t="s">
        <v>589</v>
      </c>
      <c r="D115" s="2" t="s">
        <v>403</v>
      </c>
      <c r="E115" s="31">
        <v>50000</v>
      </c>
      <c r="F115" s="2" t="s">
        <v>274</v>
      </c>
      <c r="G115" s="2" t="s">
        <v>12</v>
      </c>
      <c r="H115" s="1"/>
      <c r="I115" s="2" t="s">
        <v>590</v>
      </c>
      <c r="J115" s="2" t="s">
        <v>229</v>
      </c>
      <c r="K115" s="37" t="s">
        <v>813</v>
      </c>
    </row>
    <row r="116" spans="1:11" x14ac:dyDescent="0.25">
      <c r="E116" s="12">
        <f>SUM(E4:E115)</f>
        <v>79616572</v>
      </c>
    </row>
  </sheetData>
  <mergeCells count="1">
    <mergeCell ref="A1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Лист1</vt:lpstr>
      <vt:lpstr>Лист13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2024-09-30T06:46:50Z</dcterms:modified>
</cp:coreProperties>
</file>